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65" windowWidth="15600" windowHeight="912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42" i="1"/>
  <c r="G40"/>
  <c r="G39"/>
  <c r="G27"/>
  <c r="G28"/>
  <c r="G25"/>
  <c r="G26"/>
  <c r="G29"/>
  <c r="G30"/>
  <c r="G31"/>
  <c r="G32"/>
  <c r="G33"/>
  <c r="G34"/>
  <c r="G35"/>
  <c r="G36"/>
  <c r="G37"/>
  <c r="G38"/>
  <c r="G41"/>
  <c r="G43"/>
  <c r="G44"/>
  <c r="G45"/>
  <c r="G46"/>
  <c r="G47"/>
  <c r="G48"/>
  <c r="G49"/>
  <c r="G50"/>
  <c r="G51"/>
  <c r="G52"/>
  <c r="G53"/>
  <c r="G54"/>
  <c r="G55"/>
  <c r="G56"/>
  <c r="G57"/>
  <c r="G58"/>
</calcChain>
</file>

<file path=xl/sharedStrings.xml><?xml version="1.0" encoding="utf-8"?>
<sst xmlns="http://schemas.openxmlformats.org/spreadsheetml/2006/main" count="140" uniqueCount="83">
  <si>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</si>
  <si>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</si>
  <si>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</si>
  <si>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</si>
  <si>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</si>
  <si>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</si>
  <si>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</si>
  <si>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</si>
  <si>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</si>
  <si>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</si>
  <si>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</si>
  <si>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 Подпись                            Инициалы, фамилия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</si>
  <si>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</si>
  <si>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</si>
  <si>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</si>
  <si>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</si>
  <si>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</si>
  <si>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Высококачественный штукатурный состав с водоотталкивающей  способностью  (термошуба)</t>
  </si>
  <si>
    <t>Защитно-отделочный  штукатурный состав (термошуба)</t>
  </si>
  <si>
    <t>Штукатурка для внутренних работ</t>
  </si>
  <si>
    <t xml:space="preserve">Штукатурный состав для наружных работ  </t>
  </si>
  <si>
    <t>Штукатурный состав М-100</t>
  </si>
  <si>
    <t>Клей плиточный (базовый)</t>
  </si>
  <si>
    <t xml:space="preserve">Клей плиточный  повышенной фиксации, водостойкий  </t>
  </si>
  <si>
    <t>Клей для кладки блоков  газосиликатных, из ячеистого бетона</t>
  </si>
  <si>
    <t>Кладочная растворная смесь РСС М-100 F50 ПК 3</t>
  </si>
  <si>
    <t>Лёгкая сухая растворная смесь РРС М-100 S 50</t>
  </si>
  <si>
    <t>Раствор М-100 цементный (сухой)</t>
  </si>
  <si>
    <t>Штукатурный состав для печей и каминов</t>
  </si>
  <si>
    <t>Стяжка для пола выравнивающая "Старт"</t>
  </si>
  <si>
    <t xml:space="preserve">Крошка  полистирольная </t>
  </si>
  <si>
    <t>Плиты пенополистирольные теплоизоляционные       ППТ-15-А-Р</t>
  </si>
  <si>
    <t>Плиты пенополистирольные теплоизоляционные       ППТ-15-Н-А-Р</t>
  </si>
  <si>
    <t>Плиты пенополистирольные теплоизоляционные       ППТ-15-Н-Б-Р</t>
  </si>
  <si>
    <t>Плиты пенополистирольные теплоизоляционные       ППТ-20-А-Р</t>
  </si>
  <si>
    <t>Плиты пенополистирольные теплоизоляционные       ППТ-20-Н-А-Р</t>
  </si>
  <si>
    <t>Плиты пенополистирольные теплоизоляционные       ППТ-20-Н-Б-Р</t>
  </si>
  <si>
    <t>Плиты пенополистирольные теплоизоляционные       ППТ-25-А-Р</t>
  </si>
  <si>
    <t>Плиты пенополистирольные теплоизоляционные       ППТ-25-Н-А-Р</t>
  </si>
  <si>
    <t>Плиты пенополистирольные теплоизоляционные       ППТ-25-Н-Б-Р</t>
  </si>
  <si>
    <t>Плиты пенополистирольные теплоизоляционные       ППТ-35-А-Р</t>
  </si>
  <si>
    <t>Плиты пенополистирольные теплоизоляционные       ППТ-35-Н-А-Р</t>
  </si>
  <si>
    <t>Плиты пенополистирольные теплоизоляционные       ППТ-35-Н-Б-Р</t>
  </si>
  <si>
    <t>Наименование организации: Частное унитарное производственное предприятие "Стройзоо-2003"</t>
  </si>
  <si>
    <t>Код УНП организации: 790219468</t>
  </si>
  <si>
    <t xml:space="preserve">Государственный орган управления: Частное унитарное производственное предприятие </t>
  </si>
  <si>
    <t>м3</t>
  </si>
  <si>
    <t>Плиты   полистиролбетонные      ПТПБ-250    размер   1200*500 (термопакеты)</t>
  </si>
  <si>
    <t>Плиты   полистиролбетонные      ПТПБ-300    размер   1200*500 (термопакеты)</t>
  </si>
  <si>
    <t>Плиты полистиролбетонные  ПТПБ-350    размер   1200*500 (термопакеты)</t>
  </si>
  <si>
    <t>С101-138006</t>
  </si>
  <si>
    <t>С101-138038</t>
  </si>
  <si>
    <t>С101-138007</t>
  </si>
  <si>
    <t>С101-138008</t>
  </si>
  <si>
    <t>С101-138059</t>
  </si>
  <si>
    <t>С101-138063</t>
  </si>
  <si>
    <t>С104-713</t>
  </si>
  <si>
    <t>С104-714</t>
  </si>
  <si>
    <t>С104-715</t>
  </si>
  <si>
    <t>С104-716</t>
  </si>
  <si>
    <t>С104-750</t>
  </si>
  <si>
    <t>С104-751</t>
  </si>
  <si>
    <t>С104-752</t>
  </si>
  <si>
    <t>т</t>
  </si>
  <si>
    <t>Клей «Макси» для полистирола и мин.  ваты</t>
  </si>
  <si>
    <t xml:space="preserve">Клей «Макси»  «Печник»  </t>
  </si>
  <si>
    <t>С101-137406</t>
  </si>
  <si>
    <t>этот код добавить</t>
  </si>
  <si>
    <t xml:space="preserve"> эти коды убрать</t>
  </si>
  <si>
    <t>01.07.2016</t>
  </si>
  <si>
    <t>01.06.2017</t>
  </si>
  <si>
    <t>Шпатлевка гипсовая</t>
  </si>
  <si>
    <t>Стяжка  М-300 (пескобетон)</t>
  </si>
  <si>
    <t>Штукатурка декоративная (шуба)</t>
  </si>
  <si>
    <t>19.09.2018</t>
  </si>
  <si>
    <t>05.11.2018</t>
  </si>
  <si>
    <t>23.10.2018</t>
  </si>
  <si>
    <t>19.03.2019</t>
  </si>
  <si>
    <t>Месторасположение (телефон) организации: Могилевская обл., г.Бобруйск, ул. Силикатная, 14, тел. 8-0225-70-53-52, 70-53-22</t>
  </si>
  <si>
    <t>08.07.2019</t>
  </si>
  <si>
    <t>18.06.2019</t>
  </si>
  <si>
    <t>с 11.09.2019 по 10.10.2019</t>
  </si>
  <si>
    <t>25.09.2019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</si>
</sst>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1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2" fontId="7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1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9" fillId="2" borderId="1" xfId="0" applyFont="1" applyFill="1" applyBorder="1" applyAlignment="1">
      <alignment wrapText="1"/>
    </xf>
    <xf numFmtId="0" fontId="0" fillId="3" borderId="0" xfId="0" applyFill="1"/>
    <xf numFmtId="2" fontId="8" fillId="2" borderId="1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tabSelected="1" topLeftCell="A6" zoomScaleSheetLayoutView="100" workbookViewId="0">
      <selection activeCell="B41" sqref="B41"/>
    </sheetView>
  </sheetViews>
  <sheetFormatPr defaultRowHeight="12.75"/>
  <cols>
    <col min="1" max="1" width="16.42578125" customWidth="1"/>
    <col min="2" max="2" width="45.85546875" customWidth="1"/>
    <col min="3" max="7" width="18.5703125" customWidth="1"/>
  </cols>
  <sheetData>
    <row r="1" spans="1:7">
      <c r="A1" s="33" t="s">
        <v>66</v>
      </c>
      <c r="B1" t="s">
        <v>67</v>
      </c>
    </row>
    <row r="3" spans="1:7">
      <c r="A3" s="33" t="s">
        <v>50</v>
      </c>
      <c r="B3" t="s">
        <v>68</v>
      </c>
    </row>
    <row r="4" spans="1:7">
      <c r="A4" s="33" t="s">
        <v>52</v>
      </c>
    </row>
    <row r="5" spans="1:7">
      <c r="A5" s="33" t="s">
        <v>53</v>
      </c>
    </row>
    <row r="6" spans="1:7">
      <c r="A6" s="33" t="s">
        <v>51</v>
      </c>
    </row>
    <row r="8" spans="1:7">
      <c r="A8" s="41" t="s">
        <v>0</v>
      </c>
      <c r="B8" s="41"/>
      <c r="C8" s="41"/>
      <c r="D8" s="41"/>
      <c r="E8" s="41"/>
      <c r="F8" s="41"/>
      <c r="G8" s="41"/>
    </row>
    <row r="9" spans="1:7">
      <c r="A9" s="41" t="s">
        <v>1</v>
      </c>
      <c r="B9" s="41"/>
      <c r="C9" s="41"/>
      <c r="D9" s="41"/>
      <c r="E9" s="41"/>
      <c r="F9" s="41"/>
      <c r="G9" s="41"/>
    </row>
    <row r="10" spans="1:7">
      <c r="A10" s="41" t="s">
        <v>2</v>
      </c>
      <c r="B10" s="41"/>
      <c r="C10" s="41"/>
      <c r="D10" s="41"/>
      <c r="E10" s="41"/>
      <c r="F10" s="41"/>
      <c r="G10" s="41"/>
    </row>
    <row r="11" spans="1:7">
      <c r="A11" s="42" t="s">
        <v>81</v>
      </c>
      <c r="B11" s="42"/>
      <c r="C11" s="42"/>
      <c r="D11" s="42"/>
      <c r="E11" s="42"/>
      <c r="F11" s="42"/>
      <c r="G11" s="42"/>
    </row>
    <row r="12" spans="1:7">
      <c r="A12" s="3"/>
      <c r="B12" s="3"/>
      <c r="C12" s="3"/>
      <c r="D12" s="3"/>
      <c r="E12" s="3"/>
      <c r="F12" s="3"/>
      <c r="G12" s="3"/>
    </row>
    <row r="13" spans="1:7">
      <c r="A13" s="4" t="s">
        <v>43</v>
      </c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 t="s">
        <v>44</v>
      </c>
      <c r="B15" s="2"/>
      <c r="C15" s="2"/>
      <c r="D15" s="2"/>
      <c r="E15" s="2"/>
      <c r="F15" s="2"/>
      <c r="G15" s="2"/>
    </row>
    <row r="16" spans="1:7">
      <c r="A16" s="4"/>
      <c r="B16" s="2"/>
      <c r="C16" s="2"/>
      <c r="D16" s="2"/>
      <c r="E16" s="2"/>
      <c r="F16" s="2"/>
      <c r="G16" s="2"/>
    </row>
    <row r="17" spans="1:7">
      <c r="A17" s="4" t="s">
        <v>78</v>
      </c>
      <c r="B17" s="2"/>
      <c r="C17" s="2"/>
      <c r="D17" s="2"/>
      <c r="E17" s="2"/>
      <c r="F17" s="2"/>
      <c r="G17" s="2"/>
    </row>
    <row r="18" spans="1:7">
      <c r="A18" s="4"/>
      <c r="B18" s="2"/>
      <c r="C18" s="2"/>
      <c r="D18" s="2"/>
      <c r="E18" s="2"/>
      <c r="F18" s="2"/>
      <c r="G18" s="2"/>
    </row>
    <row r="19" spans="1:7">
      <c r="A19" s="4" t="s">
        <v>45</v>
      </c>
      <c r="B19" s="2"/>
      <c r="C19" s="2"/>
      <c r="D19" s="2"/>
      <c r="E19" s="2"/>
      <c r="F19" s="2"/>
      <c r="G19" s="2"/>
    </row>
    <row r="20" spans="1:7">
      <c r="A20" s="4" t="s">
        <v>8</v>
      </c>
      <c r="B20" s="2"/>
      <c r="C20" s="2"/>
      <c r="D20" s="2"/>
      <c r="E20" s="2"/>
      <c r="F20" s="2"/>
      <c r="G20" s="2"/>
    </row>
    <row r="21" spans="1:7" ht="10.5" customHeight="1">
      <c r="A21" s="2"/>
      <c r="B21" s="2"/>
      <c r="C21" s="2"/>
      <c r="D21" s="2"/>
      <c r="E21" s="2"/>
      <c r="F21" s="2"/>
      <c r="G21" s="2"/>
    </row>
    <row r="22" spans="1:7">
      <c r="A22" s="1"/>
      <c r="B22" s="2"/>
      <c r="C22" s="2"/>
      <c r="D22" s="2"/>
      <c r="E22" s="2"/>
      <c r="F22" s="2"/>
      <c r="G22" s="2"/>
    </row>
    <row r="23" spans="1:7" ht="57" customHeight="1">
      <c r="A23" s="5" t="s">
        <v>3</v>
      </c>
      <c r="B23" s="5" t="s">
        <v>4</v>
      </c>
      <c r="C23" s="5" t="s">
        <v>5</v>
      </c>
      <c r="D23" s="5" t="s">
        <v>6</v>
      </c>
      <c r="E23" s="5" t="s">
        <v>9</v>
      </c>
      <c r="F23" s="5" t="s">
        <v>7</v>
      </c>
      <c r="G23" s="5" t="s">
        <v>10</v>
      </c>
    </row>
    <row r="24" spans="1:7">
      <c r="A24" s="21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</row>
    <row r="25" spans="1:7" ht="47.25">
      <c r="A25" s="25"/>
      <c r="B25" s="23" t="s">
        <v>17</v>
      </c>
      <c r="C25" s="17" t="s">
        <v>70</v>
      </c>
      <c r="D25" s="27" t="s">
        <v>63</v>
      </c>
      <c r="E25" s="28"/>
      <c r="F25" s="34">
        <v>450</v>
      </c>
      <c r="G25" s="35">
        <f>F25*0.2</f>
        <v>90</v>
      </c>
    </row>
    <row r="26" spans="1:7" ht="15.75" customHeight="1">
      <c r="A26" s="25"/>
      <c r="B26" s="23" t="s">
        <v>18</v>
      </c>
      <c r="C26" s="17" t="s">
        <v>70</v>
      </c>
      <c r="D26" s="27" t="s">
        <v>63</v>
      </c>
      <c r="E26" s="28"/>
      <c r="F26" s="36">
        <v>310</v>
      </c>
      <c r="G26" s="35">
        <f t="shared" ref="G26:G58" si="0">F26*0.2</f>
        <v>62</v>
      </c>
    </row>
    <row r="27" spans="1:7" ht="15.75">
      <c r="A27" s="25"/>
      <c r="B27" s="23" t="s">
        <v>19</v>
      </c>
      <c r="C27" s="17" t="s">
        <v>69</v>
      </c>
      <c r="D27" s="27" t="s">
        <v>63</v>
      </c>
      <c r="E27" s="29"/>
      <c r="F27" s="36">
        <v>123</v>
      </c>
      <c r="G27" s="35">
        <f t="shared" si="0"/>
        <v>24.6</v>
      </c>
    </row>
    <row r="28" spans="1:7" ht="20.25" customHeight="1">
      <c r="A28" s="25"/>
      <c r="B28" s="24" t="s">
        <v>20</v>
      </c>
      <c r="C28" s="17" t="s">
        <v>69</v>
      </c>
      <c r="D28" s="27" t="s">
        <v>63</v>
      </c>
      <c r="E28" s="29"/>
      <c r="F28" s="36">
        <v>277.2</v>
      </c>
      <c r="G28" s="35">
        <f t="shared" si="0"/>
        <v>55.44</v>
      </c>
    </row>
    <row r="29" spans="1:7" ht="15.75">
      <c r="A29" s="26"/>
      <c r="B29" s="24" t="s">
        <v>21</v>
      </c>
      <c r="C29" s="17" t="s">
        <v>70</v>
      </c>
      <c r="D29" s="27" t="s">
        <v>63</v>
      </c>
      <c r="E29" s="19"/>
      <c r="F29" s="36">
        <v>180</v>
      </c>
      <c r="G29" s="35">
        <f t="shared" si="0"/>
        <v>36</v>
      </c>
    </row>
    <row r="30" spans="1:7" s="13" customFormat="1" ht="15.75">
      <c r="A30" s="25" t="s">
        <v>54</v>
      </c>
      <c r="B30" s="24" t="s">
        <v>22</v>
      </c>
      <c r="C30" s="17" t="s">
        <v>69</v>
      </c>
      <c r="D30" s="27" t="s">
        <v>63</v>
      </c>
      <c r="E30" s="20"/>
      <c r="F30" s="36">
        <v>131</v>
      </c>
      <c r="G30" s="35">
        <f t="shared" si="0"/>
        <v>26.200000000000003</v>
      </c>
    </row>
    <row r="31" spans="1:7" s="13" customFormat="1" ht="16.5" customHeight="1">
      <c r="A31" s="25" t="s">
        <v>55</v>
      </c>
      <c r="B31" s="24" t="s">
        <v>23</v>
      </c>
      <c r="C31" s="17" t="s">
        <v>70</v>
      </c>
      <c r="D31" s="27" t="s">
        <v>63</v>
      </c>
      <c r="E31" s="20"/>
      <c r="F31" s="36">
        <v>250</v>
      </c>
      <c r="G31" s="35">
        <f t="shared" si="0"/>
        <v>50</v>
      </c>
    </row>
    <row r="32" spans="1:7" s="13" customFormat="1" ht="31.5">
      <c r="A32" s="26"/>
      <c r="B32" s="24" t="s">
        <v>24</v>
      </c>
      <c r="C32" s="17" t="s">
        <v>70</v>
      </c>
      <c r="D32" s="27" t="s">
        <v>63</v>
      </c>
      <c r="E32" s="20"/>
      <c r="F32" s="36">
        <v>210</v>
      </c>
      <c r="G32" s="35">
        <f t="shared" si="0"/>
        <v>42</v>
      </c>
    </row>
    <row r="33" spans="1:7" s="13" customFormat="1" ht="15.75">
      <c r="A33" s="26"/>
      <c r="B33" s="32" t="s">
        <v>64</v>
      </c>
      <c r="C33" s="17" t="s">
        <v>70</v>
      </c>
      <c r="D33" s="27" t="s">
        <v>63</v>
      </c>
      <c r="E33" s="20"/>
      <c r="F33" s="36">
        <v>330</v>
      </c>
      <c r="G33" s="35">
        <f t="shared" si="0"/>
        <v>66</v>
      </c>
    </row>
    <row r="34" spans="1:7" s="13" customFormat="1" ht="31.5">
      <c r="A34" s="26"/>
      <c r="B34" s="24" t="s">
        <v>25</v>
      </c>
      <c r="C34" s="17" t="s">
        <v>69</v>
      </c>
      <c r="D34" s="27" t="s">
        <v>63</v>
      </c>
      <c r="E34" s="20"/>
      <c r="F34" s="36">
        <v>121.9</v>
      </c>
      <c r="G34" s="35">
        <f t="shared" si="0"/>
        <v>24.380000000000003</v>
      </c>
    </row>
    <row r="35" spans="1:7" s="13" customFormat="1" ht="31.5">
      <c r="A35" s="26"/>
      <c r="B35" s="24" t="s">
        <v>26</v>
      </c>
      <c r="C35" s="17" t="s">
        <v>69</v>
      </c>
      <c r="D35" s="27" t="s">
        <v>63</v>
      </c>
      <c r="E35" s="20"/>
      <c r="F35" s="36">
        <v>165.6</v>
      </c>
      <c r="G35" s="35">
        <f t="shared" si="0"/>
        <v>33.119999999999997</v>
      </c>
    </row>
    <row r="36" spans="1:7" s="13" customFormat="1" ht="15.75">
      <c r="A36" s="26"/>
      <c r="B36" s="24" t="s">
        <v>27</v>
      </c>
      <c r="C36" s="17" t="s">
        <v>70</v>
      </c>
      <c r="D36" s="27" t="s">
        <v>63</v>
      </c>
      <c r="E36" s="20"/>
      <c r="F36" s="36">
        <v>160</v>
      </c>
      <c r="G36" s="35">
        <f t="shared" si="0"/>
        <v>32</v>
      </c>
    </row>
    <row r="37" spans="1:7" s="13" customFormat="1" ht="15.75">
      <c r="A37" s="26"/>
      <c r="B37" s="32" t="s">
        <v>65</v>
      </c>
      <c r="C37" s="17" t="s">
        <v>77</v>
      </c>
      <c r="D37" s="27" t="s">
        <v>63</v>
      </c>
      <c r="E37" s="20"/>
      <c r="F37" s="36">
        <v>336</v>
      </c>
      <c r="G37" s="35">
        <f t="shared" si="0"/>
        <v>67.2</v>
      </c>
    </row>
    <row r="38" spans="1:7" s="13" customFormat="1" ht="15.75">
      <c r="A38" s="26"/>
      <c r="B38" s="24" t="s">
        <v>28</v>
      </c>
      <c r="C38" s="17" t="s">
        <v>77</v>
      </c>
      <c r="D38" s="27" t="s">
        <v>63</v>
      </c>
      <c r="E38" s="20"/>
      <c r="F38" s="36">
        <v>348</v>
      </c>
      <c r="G38" s="35">
        <f t="shared" si="0"/>
        <v>69.600000000000009</v>
      </c>
    </row>
    <row r="39" spans="1:7" s="13" customFormat="1" ht="15.75">
      <c r="A39" s="26"/>
      <c r="B39" s="32" t="s">
        <v>71</v>
      </c>
      <c r="C39" s="17" t="s">
        <v>77</v>
      </c>
      <c r="D39" s="27" t="s">
        <v>63</v>
      </c>
      <c r="E39" s="20"/>
      <c r="F39" s="36">
        <v>461.4</v>
      </c>
      <c r="G39" s="35">
        <f t="shared" si="0"/>
        <v>92.28</v>
      </c>
    </row>
    <row r="40" spans="1:7" s="13" customFormat="1" ht="15.75">
      <c r="A40" s="26"/>
      <c r="B40" s="32" t="s">
        <v>72</v>
      </c>
      <c r="C40" s="17" t="s">
        <v>79</v>
      </c>
      <c r="D40" s="27" t="s">
        <v>63</v>
      </c>
      <c r="E40" s="20"/>
      <c r="F40" s="36">
        <v>122</v>
      </c>
      <c r="G40" s="35">
        <f t="shared" si="0"/>
        <v>24.400000000000002</v>
      </c>
    </row>
    <row r="41" spans="1:7" s="13" customFormat="1" ht="15.75">
      <c r="A41" s="26"/>
      <c r="B41" s="24" t="s">
        <v>29</v>
      </c>
      <c r="C41" s="17" t="s">
        <v>70</v>
      </c>
      <c r="D41" s="27" t="s">
        <v>63</v>
      </c>
      <c r="E41" s="20"/>
      <c r="F41" s="36">
        <v>160</v>
      </c>
      <c r="G41" s="35">
        <f t="shared" si="0"/>
        <v>32</v>
      </c>
    </row>
    <row r="42" spans="1:7" s="13" customFormat="1" ht="15.75">
      <c r="A42" s="26"/>
      <c r="B42" s="32" t="s">
        <v>73</v>
      </c>
      <c r="C42" s="17" t="s">
        <v>74</v>
      </c>
      <c r="D42" s="27" t="s">
        <v>63</v>
      </c>
      <c r="E42" s="20"/>
      <c r="F42" s="36">
        <v>292</v>
      </c>
      <c r="G42" s="35">
        <f t="shared" si="0"/>
        <v>58.400000000000006</v>
      </c>
    </row>
    <row r="43" spans="1:7" s="13" customFormat="1" ht="18" customHeight="1">
      <c r="A43" s="26"/>
      <c r="B43" s="23" t="s">
        <v>30</v>
      </c>
      <c r="C43" s="17" t="s">
        <v>82</v>
      </c>
      <c r="D43" s="18" t="s">
        <v>46</v>
      </c>
      <c r="E43" s="20"/>
      <c r="F43" s="37">
        <v>79.17</v>
      </c>
      <c r="G43" s="35">
        <f t="shared" si="0"/>
        <v>15.834000000000001</v>
      </c>
    </row>
    <row r="44" spans="1:7" s="13" customFormat="1" ht="36.75" customHeight="1">
      <c r="A44" s="26"/>
      <c r="B44" s="23" t="s">
        <v>31</v>
      </c>
      <c r="C44" s="17" t="s">
        <v>75</v>
      </c>
      <c r="D44" s="18" t="s">
        <v>46</v>
      </c>
      <c r="E44" s="20"/>
      <c r="F44" s="38">
        <v>79.17</v>
      </c>
      <c r="G44" s="35">
        <f t="shared" si="0"/>
        <v>15.834000000000001</v>
      </c>
    </row>
    <row r="45" spans="1:7" s="13" customFormat="1" ht="31.5">
      <c r="A45" s="25" t="s">
        <v>56</v>
      </c>
      <c r="B45" s="23" t="s">
        <v>32</v>
      </c>
      <c r="C45" s="17" t="s">
        <v>77</v>
      </c>
      <c r="D45" s="18" t="s">
        <v>46</v>
      </c>
      <c r="E45" s="20"/>
      <c r="F45" s="36">
        <v>83.57</v>
      </c>
      <c r="G45" s="35">
        <f t="shared" si="0"/>
        <v>16.713999999999999</v>
      </c>
    </row>
    <row r="46" spans="1:7" s="13" customFormat="1" ht="31.5">
      <c r="A46" s="26"/>
      <c r="B46" s="23" t="s">
        <v>33</v>
      </c>
      <c r="C46" s="17" t="s">
        <v>77</v>
      </c>
      <c r="D46" s="18" t="s">
        <v>46</v>
      </c>
      <c r="E46" s="20"/>
      <c r="F46" s="36">
        <v>94.57</v>
      </c>
      <c r="G46" s="35">
        <f t="shared" si="0"/>
        <v>18.913999999999998</v>
      </c>
    </row>
    <row r="47" spans="1:7" s="13" customFormat="1" ht="30" customHeight="1">
      <c r="A47" s="26"/>
      <c r="B47" s="23" t="s">
        <v>34</v>
      </c>
      <c r="C47" s="17" t="s">
        <v>80</v>
      </c>
      <c r="D47" s="18" t="s">
        <v>46</v>
      </c>
      <c r="E47" s="20"/>
      <c r="F47" s="38">
        <v>93.3</v>
      </c>
      <c r="G47" s="35">
        <f t="shared" si="0"/>
        <v>18.66</v>
      </c>
    </row>
    <row r="48" spans="1:7" s="13" customFormat="1" ht="30" customHeight="1">
      <c r="A48" s="25" t="s">
        <v>57</v>
      </c>
      <c r="B48" s="23" t="s">
        <v>35</v>
      </c>
      <c r="C48" s="17" t="s">
        <v>80</v>
      </c>
      <c r="D48" s="18" t="s">
        <v>46</v>
      </c>
      <c r="E48" s="20"/>
      <c r="F48" s="36">
        <v>93.3</v>
      </c>
      <c r="G48" s="35">
        <f t="shared" si="0"/>
        <v>18.66</v>
      </c>
    </row>
    <row r="49" spans="1:7" s="13" customFormat="1" ht="31.5">
      <c r="A49" s="26"/>
      <c r="B49" s="23" t="s">
        <v>36</v>
      </c>
      <c r="C49" s="17" t="s">
        <v>77</v>
      </c>
      <c r="D49" s="18" t="s">
        <v>46</v>
      </c>
      <c r="E49" s="20"/>
      <c r="F49" s="36">
        <v>100.4</v>
      </c>
      <c r="G49" s="35">
        <f t="shared" si="0"/>
        <v>20.080000000000002</v>
      </c>
    </row>
    <row r="50" spans="1:7" s="13" customFormat="1" ht="30.75" customHeight="1">
      <c r="A50" s="26"/>
      <c r="B50" s="23" t="s">
        <v>37</v>
      </c>
      <c r="C50" s="17" t="s">
        <v>80</v>
      </c>
      <c r="D50" s="18" t="s">
        <v>46</v>
      </c>
      <c r="E50" s="20"/>
      <c r="F50" s="36">
        <v>115</v>
      </c>
      <c r="G50" s="35">
        <f t="shared" si="0"/>
        <v>23</v>
      </c>
    </row>
    <row r="51" spans="1:7" s="13" customFormat="1" ht="30.75" customHeight="1">
      <c r="A51" s="25" t="s">
        <v>58</v>
      </c>
      <c r="B51" s="23" t="s">
        <v>38</v>
      </c>
      <c r="C51" s="17" t="s">
        <v>80</v>
      </c>
      <c r="D51" s="18" t="s">
        <v>46</v>
      </c>
      <c r="E51" s="20"/>
      <c r="F51" s="36">
        <v>115</v>
      </c>
      <c r="G51" s="35">
        <f t="shared" si="0"/>
        <v>23</v>
      </c>
    </row>
    <row r="52" spans="1:7" s="13" customFormat="1" ht="30.75" customHeight="1">
      <c r="A52" s="26"/>
      <c r="B52" s="23" t="s">
        <v>39</v>
      </c>
      <c r="C52" s="17" t="s">
        <v>77</v>
      </c>
      <c r="D52" s="18" t="s">
        <v>46</v>
      </c>
      <c r="E52" s="20"/>
      <c r="F52" s="36">
        <v>121.99</v>
      </c>
      <c r="G52" s="35">
        <f t="shared" si="0"/>
        <v>24.398</v>
      </c>
    </row>
    <row r="53" spans="1:7" s="13" customFormat="1" ht="30.75" customHeight="1">
      <c r="A53" s="26"/>
      <c r="B53" s="23" t="s">
        <v>40</v>
      </c>
      <c r="C53" s="17" t="s">
        <v>80</v>
      </c>
      <c r="D53" s="18" t="s">
        <v>46</v>
      </c>
      <c r="E53" s="20"/>
      <c r="F53" s="36">
        <v>158.30000000000001</v>
      </c>
      <c r="G53" s="35">
        <f t="shared" si="0"/>
        <v>31.660000000000004</v>
      </c>
    </row>
    <row r="54" spans="1:7" s="13" customFormat="1" ht="30.75" customHeight="1">
      <c r="A54" s="25" t="s">
        <v>59</v>
      </c>
      <c r="B54" s="23" t="s">
        <v>41</v>
      </c>
      <c r="C54" s="17" t="s">
        <v>80</v>
      </c>
      <c r="D54" s="18" t="s">
        <v>46</v>
      </c>
      <c r="E54" s="20"/>
      <c r="F54" s="36">
        <v>158.30000000000001</v>
      </c>
      <c r="G54" s="35">
        <f t="shared" si="0"/>
        <v>31.660000000000004</v>
      </c>
    </row>
    <row r="55" spans="1:7" s="13" customFormat="1" ht="30.75" customHeight="1">
      <c r="A55" s="26"/>
      <c r="B55" s="23" t="s">
        <v>42</v>
      </c>
      <c r="C55" s="17" t="s">
        <v>80</v>
      </c>
      <c r="D55" s="18" t="s">
        <v>46</v>
      </c>
      <c r="E55" s="20"/>
      <c r="F55" s="36">
        <v>158.30000000000001</v>
      </c>
      <c r="G55" s="35">
        <f t="shared" si="0"/>
        <v>31.660000000000004</v>
      </c>
    </row>
    <row r="56" spans="1:7" s="13" customFormat="1" ht="30.75" customHeight="1">
      <c r="A56" s="25" t="s">
        <v>60</v>
      </c>
      <c r="B56" s="30" t="s">
        <v>47</v>
      </c>
      <c r="C56" s="17" t="s">
        <v>76</v>
      </c>
      <c r="D56" s="18" t="s">
        <v>46</v>
      </c>
      <c r="E56" s="20"/>
      <c r="F56" s="34">
        <v>99.17</v>
      </c>
      <c r="G56" s="35">
        <f t="shared" si="0"/>
        <v>19.834000000000003</v>
      </c>
    </row>
    <row r="57" spans="1:7" s="13" customFormat="1" ht="30.75" customHeight="1">
      <c r="A57" s="25" t="s">
        <v>61</v>
      </c>
      <c r="B57" s="30" t="s">
        <v>48</v>
      </c>
      <c r="C57" s="17" t="s">
        <v>77</v>
      </c>
      <c r="D57" s="18" t="s">
        <v>46</v>
      </c>
      <c r="E57" s="20"/>
      <c r="F57" s="34">
        <v>109.84</v>
      </c>
      <c r="G57" s="35">
        <f t="shared" si="0"/>
        <v>21.968000000000004</v>
      </c>
    </row>
    <row r="58" spans="1:7" s="31" customFormat="1" ht="30.75" customHeight="1">
      <c r="A58" s="25" t="s">
        <v>62</v>
      </c>
      <c r="B58" s="30" t="s">
        <v>49</v>
      </c>
      <c r="C58" s="17" t="s">
        <v>70</v>
      </c>
      <c r="D58" s="18" t="s">
        <v>46</v>
      </c>
      <c r="E58" s="20"/>
      <c r="F58" s="34">
        <v>97.11</v>
      </c>
      <c r="G58" s="35">
        <f t="shared" si="0"/>
        <v>19.422000000000001</v>
      </c>
    </row>
    <row r="59" spans="1:7" s="31" customFormat="1" ht="30.75" customHeight="1">
      <c r="A59" s="14"/>
      <c r="B59" s="15"/>
      <c r="C59" s="11"/>
      <c r="D59" s="16"/>
      <c r="E59" s="16"/>
      <c r="F59" s="12"/>
      <c r="G59" s="16"/>
    </row>
    <row r="60" spans="1:7" s="31" customFormat="1" ht="30.75" customHeight="1">
      <c r="A60" s="6" t="s">
        <v>12</v>
      </c>
      <c r="B60" s="1"/>
      <c r="C60" s="2"/>
      <c r="D60" s="10"/>
      <c r="E60" s="1" t="s">
        <v>11</v>
      </c>
      <c r="F60" s="2"/>
      <c r="G60" s="2"/>
    </row>
    <row r="61" spans="1:7" s="31" customFormat="1" ht="30.75" customHeight="1">
      <c r="A61" s="2"/>
      <c r="B61" s="40" t="s">
        <v>13</v>
      </c>
      <c r="C61" s="40"/>
      <c r="D61" s="40"/>
      <c r="E61" s="40"/>
      <c r="F61" s="40"/>
      <c r="G61" s="7"/>
    </row>
    <row r="62" spans="1:7" s="31" customFormat="1" ht="25.5">
      <c r="A62" s="2"/>
      <c r="B62" s="9" t="s">
        <v>14</v>
      </c>
      <c r="C62" s="9"/>
      <c r="D62" s="9"/>
      <c r="E62" s="9"/>
      <c r="F62" s="9"/>
      <c r="G62" s="9"/>
    </row>
    <row r="63" spans="1:7" s="31" customFormat="1" ht="25.5">
      <c r="A63" s="2"/>
      <c r="B63" s="9" t="s">
        <v>15</v>
      </c>
      <c r="C63" s="9"/>
      <c r="D63" s="9"/>
      <c r="E63" s="9"/>
      <c r="F63" s="9"/>
      <c r="G63" s="9"/>
    </row>
    <row r="64" spans="1:7" s="31" customFormat="1">
      <c r="A64" s="2"/>
      <c r="B64" s="39" t="s">
        <v>16</v>
      </c>
      <c r="C64" s="39"/>
      <c r="D64" s="39"/>
      <c r="E64" s="39"/>
      <c r="F64" s="39"/>
      <c r="G64" s="9"/>
    </row>
    <row r="65" spans="1:13" s="31" customFormat="1">
      <c r="A65"/>
      <c r="B65"/>
      <c r="C65"/>
      <c r="D65"/>
      <c r="E65"/>
      <c r="F65"/>
      <c r="G65"/>
    </row>
    <row r="66" spans="1:13" s="13" customFormat="1">
      <c r="A66"/>
      <c r="B66"/>
      <c r="C66"/>
      <c r="D66"/>
      <c r="E66"/>
      <c r="F66"/>
      <c r="G66"/>
    </row>
    <row r="68" spans="1:13" s="2" customFormat="1" ht="14.25" customHeight="1">
      <c r="A68"/>
      <c r="B68"/>
      <c r="C68"/>
      <c r="D68"/>
      <c r="E68"/>
      <c r="F68"/>
      <c r="G68"/>
      <c r="H68" s="8"/>
      <c r="I68" s="8"/>
      <c r="J68" s="8"/>
      <c r="K68" s="8"/>
      <c r="L68" s="8"/>
      <c r="M68" s="8"/>
    </row>
    <row r="69" spans="1:13" s="2" customFormat="1" ht="22.5" customHeight="1">
      <c r="A69"/>
      <c r="B69"/>
      <c r="C69"/>
      <c r="D69"/>
      <c r="E69"/>
      <c r="F69"/>
      <c r="G69"/>
      <c r="H69" s="9"/>
      <c r="I69" s="8"/>
      <c r="J69" s="8"/>
      <c r="K69" s="8"/>
      <c r="L69" s="8"/>
      <c r="M69" s="8"/>
    </row>
    <row r="70" spans="1:13" s="2" customFormat="1" ht="12.75" customHeight="1">
      <c r="A70"/>
      <c r="B70"/>
      <c r="C70"/>
      <c r="D70"/>
      <c r="E70"/>
      <c r="F70"/>
      <c r="G70"/>
      <c r="H70" s="9"/>
      <c r="I70" s="8"/>
      <c r="J70" s="8"/>
      <c r="K70" s="8"/>
      <c r="L70" s="8"/>
      <c r="M70" s="8"/>
    </row>
    <row r="71" spans="1:13" s="2" customFormat="1">
      <c r="A71"/>
      <c r="B71"/>
      <c r="C71"/>
      <c r="D71"/>
      <c r="E71"/>
      <c r="F71"/>
      <c r="G71"/>
      <c r="H71" s="9"/>
      <c r="I71" s="8"/>
      <c r="J71" s="8"/>
      <c r="K71" s="8"/>
      <c r="L71" s="8"/>
      <c r="M71" s="8"/>
    </row>
  </sheetData>
  <mergeCells count="6">
    <mergeCell ref="B64:F64"/>
    <mergeCell ref="B61:F61"/>
    <mergeCell ref="A8:G8"/>
    <mergeCell ref="A11:G11"/>
    <mergeCell ref="A10:G10"/>
    <mergeCell ref="A9:G9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2015-09-14T10:52:16Z</cp:lastPrinted>
  <dcterms:created xsi:type="dcterms:W3CDTF">2011-11-30T07:17:12Z</dcterms:created>
  <dcterms:modified xsi:type="dcterms:W3CDTF">2019-09-26T07:38:16Z</dcterms:modified>
</cp:coreProperties>
</file>