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480" windowHeight="100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8" i="1"/>
</calcChain>
</file>

<file path=xl/sharedStrings.xml><?xml version="1.0" encoding="utf-8"?>
<sst xmlns="http://schemas.openxmlformats.org/spreadsheetml/2006/main" count="375" uniqueCount="206">
  <si>
    <t>Информация</t>
  </si>
  <si>
    <t>об отпускных ценах строительных</t>
  </si>
  <si>
    <t>материалов, изделий и конструкций</t>
  </si>
  <si>
    <t xml:space="preserve">Код УНП организации: 700038106 </t>
  </si>
  <si>
    <t>Месторасположение (телефон) организации: г.Могилев, ул. Космонавтов 27, тел 23-74-86</t>
  </si>
  <si>
    <t>Государственный орган управления: УП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</si>
  <si>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</si>
  <si>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</si>
  <si>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</si>
  <si>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</si>
  <si>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</si>
  <si>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</si>
  <si>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</si>
  <si>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</si>
  <si>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кг</t>
  </si>
  <si>
    <t>С101-17900</t>
  </si>
  <si>
    <t>т</t>
  </si>
  <si>
    <t>Гвозди 2,0х25</t>
  </si>
  <si>
    <t>Гвозди 2,0х27</t>
  </si>
  <si>
    <t>Гвозди 2,0х30</t>
  </si>
  <si>
    <t>Гвозди 2,0х35</t>
  </si>
  <si>
    <t>Гвозди 2,0х40</t>
  </si>
  <si>
    <t>Гвозди 2,0х45</t>
  </si>
  <si>
    <t>Гвозди 2,0х50</t>
  </si>
  <si>
    <t>Гвозди 2,0х60</t>
  </si>
  <si>
    <t>Гвозди 2,5х25</t>
  </si>
  <si>
    <t>Гвозди 2,5х30</t>
  </si>
  <si>
    <t>С101-19400</t>
  </si>
  <si>
    <t>Гвозди 2,5х40</t>
  </si>
  <si>
    <t>С101-18900</t>
  </si>
  <si>
    <t>Гвозди 2,5х45</t>
  </si>
  <si>
    <t>Гвозди 2,5х50</t>
  </si>
  <si>
    <t>Гвозди 2,5х60</t>
  </si>
  <si>
    <t>Гвозди 2,5х65</t>
  </si>
  <si>
    <t>Гвозди 2,5х70</t>
  </si>
  <si>
    <t>Гвозди СК, СП, ТК, ТП 3,0х40 (цинк)</t>
  </si>
  <si>
    <t>Гвозди СК, СП, ТК, ТП 3,0х50 (цинк)</t>
  </si>
  <si>
    <t>Гвозди СК, СП, ТК, ТП 3,0х60 (цинк)</t>
  </si>
  <si>
    <t>Гвозди СК, СП, ТК, ТП 3,0х70 (цинк)</t>
  </si>
  <si>
    <t>Гвозди СК, СП, ТК, ТП 3,0х80 (цинк)</t>
  </si>
  <si>
    <t>Гвозди СК, СП, ТК, ТП 3,0х90 (цинк)</t>
  </si>
  <si>
    <t>Гвозди СК, СП, ТК, ТП 3,0х100 (цинк)</t>
  </si>
  <si>
    <t>Гвозди СК, СП, ТК, ТП 3,0х120 (цинк)</t>
  </si>
  <si>
    <t xml:space="preserve">Гвозди СК, СП, ТК, ТП 3,0х40 </t>
  </si>
  <si>
    <t xml:space="preserve">Гвозди СК, СП, ТК, ТП 3,0х50 </t>
  </si>
  <si>
    <t xml:space="preserve">Гвозди СК, СП, ТК, ТП 3,0х60 </t>
  </si>
  <si>
    <t>С101-17301</t>
  </si>
  <si>
    <t xml:space="preserve">Гвозди СК, СП, ТК, ТП 3,0х70 </t>
  </si>
  <si>
    <t>С101-19000</t>
  </si>
  <si>
    <t xml:space="preserve">Гвозди СК, СП, ТК, ТП 3,0х80 </t>
  </si>
  <si>
    <t xml:space="preserve">Гвозди СК, СП, ТК, ТП 3,0х90 </t>
  </si>
  <si>
    <t xml:space="preserve">Гвозди СК, СП, ТК, ТП 3,0х100 </t>
  </si>
  <si>
    <t xml:space="preserve">Гвозди СК, СП, ТК, ТП 3,0х120 </t>
  </si>
  <si>
    <t>Гвозди СК, СП, ТК, ТП 4,0х50 (цинк)</t>
  </si>
  <si>
    <t>Гвозди СК, СП, ТК, ТП 4,0х60 (цинк)</t>
  </si>
  <si>
    <t>Гвозди СК, СП, ТК, ТП 4,0х90 (цинк)</t>
  </si>
  <si>
    <t>Гвозди СК, СП, ТК, ТП 4,0х100 (цинк)</t>
  </si>
  <si>
    <t>Гвозди СК, СП, ТК, ТП 4,0х120 (цинк)</t>
  </si>
  <si>
    <t xml:space="preserve">Гвозди СК, СП, ТК, ТП 4,0х50 </t>
  </si>
  <si>
    <t xml:space="preserve">Гвозди СК, СП, ТК, ТП 4,0х60 </t>
  </si>
  <si>
    <t xml:space="preserve">Гвозди СК, СП, ТК, ТП 4,0х90 </t>
  </si>
  <si>
    <t xml:space="preserve">Гвозди СК, СП, ТК, ТП 4,0х100 </t>
  </si>
  <si>
    <t xml:space="preserve">Гвозди СК, СП, ТК, ТП 4,0х120 </t>
  </si>
  <si>
    <t xml:space="preserve">Гвозди СК, СП, ТК, ТП 4,0х150 </t>
  </si>
  <si>
    <t>Гвозди ТКП, ТПП 3,0х40 (цинк)</t>
  </si>
  <si>
    <t>Гвозди ТКП, ТПП 3,0х60 (цинк)</t>
  </si>
  <si>
    <t>Гвозди ТКП, ТПП 3,0х70 (цинк)</t>
  </si>
  <si>
    <t>Гвозди ТКП, ТПП 3,0х80 (цинк)</t>
  </si>
  <si>
    <t>Гвозди ТКП, ТПП 3,0х90 (цинк)</t>
  </si>
  <si>
    <t xml:space="preserve">Гвозди ТКП, ТПП 3,0х40 </t>
  </si>
  <si>
    <t xml:space="preserve">Гвозди ТКП, ТПП 3,0х60 </t>
  </si>
  <si>
    <t>Гвозди ТКП, ТПП 3,0х70</t>
  </si>
  <si>
    <t>Гвозди ТКП, ТПП 3,0х80</t>
  </si>
  <si>
    <t xml:space="preserve">Гвозди ТКП, ТПП 3,0х90 </t>
  </si>
  <si>
    <t>Гвозди ТКП, ТПП 4,0х50 (цинк)</t>
  </si>
  <si>
    <t>Гвозди ТКП, ТПП 4,0х60 (цинк)</t>
  </si>
  <si>
    <t>Гвозди ТКП, ТПП 4,0х90 (цинк)</t>
  </si>
  <si>
    <t xml:space="preserve">Гвозди ТКП, ТПП 4,0х50 </t>
  </si>
  <si>
    <t xml:space="preserve">Гвозди ТКП, ТПП 4,0х60 </t>
  </si>
  <si>
    <t xml:space="preserve">Гвозди ТКП, ТПП 4,0х90 </t>
  </si>
  <si>
    <t>С101-17200</t>
  </si>
  <si>
    <t xml:space="preserve">Гвоздь кровельный КПШ 4,0х120 (цинк) </t>
  </si>
  <si>
    <t xml:space="preserve">Гвоздь кровельный КПШ 4,0х120  </t>
  </si>
  <si>
    <t>комплект</t>
  </si>
  <si>
    <t>Винт М5 х 20 (полимерн.)</t>
  </si>
  <si>
    <t>Винт М5 х 35 (полимерн.)</t>
  </si>
  <si>
    <t>Винт М5 х 40 (полимерн.)</t>
  </si>
  <si>
    <t>Винт М6-8g х 25 (цинк.)</t>
  </si>
  <si>
    <t>Винт М6-8g х 30 (цинк.)</t>
  </si>
  <si>
    <t>Винт М6-8g х 35 (цинк.)</t>
  </si>
  <si>
    <t>Винт М6-8g х 38 (цинк.)</t>
  </si>
  <si>
    <t>Винт М6-8g х 40 (цинк.)</t>
  </si>
  <si>
    <t>Винт М6-8g х 45 (цинк.)</t>
  </si>
  <si>
    <t>Винт М6-8g х50 (цинк.)</t>
  </si>
  <si>
    <t>Винт М6-8g х 60 (цинк.)</t>
  </si>
  <si>
    <t>Винт М6-8g х 70 (цинк.)</t>
  </si>
  <si>
    <t>Винт М6-8g х 76 (цинк.)</t>
  </si>
  <si>
    <t>Винт-глухарь М8-8g х 60 (фосф.)</t>
  </si>
  <si>
    <t>Винт-глухарь М8-8g х 60 (цинк.)</t>
  </si>
  <si>
    <t>Винт-глухарь М8-8g х 80 (фосф.)</t>
  </si>
  <si>
    <t>Винт-глухарь М8-8g х 80 (цинк.)</t>
  </si>
  <si>
    <t>Винт-глухарь М8-8g х 98 (цинк.)</t>
  </si>
  <si>
    <t>Втулка (завертка врезная ЗРС)</t>
  </si>
  <si>
    <t>Петля накл. ПН5-40  (без покр.)</t>
  </si>
  <si>
    <t>С101-95601</t>
  </si>
  <si>
    <t>Петля накл. ПН5-40  (фосф.)</t>
  </si>
  <si>
    <t>шт</t>
  </si>
  <si>
    <t>Петля накл. ПН5-40  (цинк.)</t>
  </si>
  <si>
    <t>Петля накл. ПН5-40  (радужн.)</t>
  </si>
  <si>
    <t>С101-95602</t>
  </si>
  <si>
    <t>Петля накл. ПН5-40  (полимерн.)</t>
  </si>
  <si>
    <t>Петля накл. ПН5-60  (без покр.)</t>
  </si>
  <si>
    <t>С101-95603</t>
  </si>
  <si>
    <t>Петля накл. ПН5-60  (фосф.)</t>
  </si>
  <si>
    <t>Петля накл. ПН5-60  (цинк.)</t>
  </si>
  <si>
    <t>Петля накл. ПН5-60  (радужн.)</t>
  </si>
  <si>
    <t>С101-95604</t>
  </si>
  <si>
    <t>Петля накл. ПН5-60  (полимерн.)</t>
  </si>
  <si>
    <t>Петля накл. ПН1-85 П, Л (без покр.)</t>
  </si>
  <si>
    <t>С101-95611</t>
  </si>
  <si>
    <t xml:space="preserve">Петля накл. ПН1-85 П, Л (фосф.) </t>
  </si>
  <si>
    <t xml:space="preserve">Петля накл. ПН1-85 П, Л (цинк.) </t>
  </si>
  <si>
    <t xml:space="preserve">Петля накл. ПН1-85 П, Л (радужн.) </t>
  </si>
  <si>
    <t>С101-95612</t>
  </si>
  <si>
    <t xml:space="preserve">Петля накл. ПН1-85 П, Л (полимерн.) </t>
  </si>
  <si>
    <t>Петля накл. ПН1-110 П, Л (без покр.)</t>
  </si>
  <si>
    <t>С101-95613</t>
  </si>
  <si>
    <t xml:space="preserve">Петля накл. ПН1-110 П, Л (фосф.)  </t>
  </si>
  <si>
    <t>Петля накл. ПН1-110 П, Л (цинк. радужн.)</t>
  </si>
  <si>
    <t>С101-95614</t>
  </si>
  <si>
    <t xml:space="preserve">Петля накл. ПН1-110 П, Л (полимерн.) </t>
  </si>
  <si>
    <t>Петля накл. ПН1-130 П, Л (без покр.)</t>
  </si>
  <si>
    <t>С101-95615</t>
  </si>
  <si>
    <t xml:space="preserve">Петля  накл.ПН1-130 П, Л (фосф.) </t>
  </si>
  <si>
    <t>Петля накл. ПН1-130 П, Л (цинк. радужн.)</t>
  </si>
  <si>
    <t>С101-95616</t>
  </si>
  <si>
    <t xml:space="preserve">Петля накл. ПН1-130 П, Л (полимерн.) </t>
  </si>
  <si>
    <t>Шуруп специальный № 1 (цинк.)</t>
  </si>
  <si>
    <t>Шуруп специальный № 3 (цинк.)</t>
  </si>
  <si>
    <t>Шуруп специальный № 6 (цинк.)</t>
  </si>
  <si>
    <t>Шуруп специальный № 102 (цинк.)</t>
  </si>
  <si>
    <t>Шуруп специальный № 103 (цинк.)</t>
  </si>
  <si>
    <t>Шуруп специальный № 105 (цинк.)</t>
  </si>
  <si>
    <t>Шуруп специальный № 106 (цинк.)</t>
  </si>
  <si>
    <t>Шуруп специальный № 107 (цинк.)</t>
  </si>
  <si>
    <t>Шуруп специальный № 109 (цинк.)</t>
  </si>
  <si>
    <t xml:space="preserve">Ручка съёмная РС 325-01 </t>
  </si>
  <si>
    <t xml:space="preserve">Ручка несъёмная Р1-206 </t>
  </si>
  <si>
    <t>Ручка несъёмная Р1-206-01</t>
  </si>
  <si>
    <t>Ручка несъёмная Р1 270</t>
  </si>
  <si>
    <t xml:space="preserve">Ручка несъёмная Р1 270-01 </t>
  </si>
  <si>
    <t>Ручка несъёмная Р1 270-02</t>
  </si>
  <si>
    <t>Ручка-скоба на планке РСП 100 (цинк.)</t>
  </si>
  <si>
    <t>Ручка–скоба на планке РСП 100 (полимерн.)</t>
  </si>
  <si>
    <t>С101-96152</t>
  </si>
  <si>
    <t>Ручка-скоба РС 80-2 (цинк)</t>
  </si>
  <si>
    <t>Ручка-скоба РС 80-2 (полимерн.)</t>
  </si>
  <si>
    <t>С101-96153</t>
  </si>
  <si>
    <t>Ручка-скоба РС 100-2 (цинк)</t>
  </si>
  <si>
    <t>Ручка-скоба РС 100-2 (полимерн.)</t>
  </si>
  <si>
    <t>Гайка ФБ1132 (цинк)</t>
  </si>
  <si>
    <t>Гайка ФБ I 014</t>
  </si>
  <si>
    <t>Гайка ФБ 801 (фосф.)</t>
  </si>
  <si>
    <t>Гайка усовая М6</t>
  </si>
  <si>
    <t>С101-96156</t>
  </si>
  <si>
    <t>Завертка врезная ЗРЗ 195 (скоба с защелкой)</t>
  </si>
  <si>
    <t>Завертка врезная ЗРС  (с шур., втулкой и планкой)</t>
  </si>
  <si>
    <t>Завертка врезная ЗРС (б/шур., с втулкой и планкой)</t>
  </si>
  <si>
    <t>Задвижка накладная (полимерн.)</t>
  </si>
  <si>
    <t>Защелка магнитная</t>
  </si>
  <si>
    <t>С101-96177</t>
  </si>
  <si>
    <t>С101-96179</t>
  </si>
  <si>
    <t>Уголок УГ 75-2</t>
  </si>
  <si>
    <t>Примечание: 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</si>
  <si>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</si>
  <si>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</si>
  <si>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Начальник ОЭиТ                       Старостина Р.К.</t>
  </si>
  <si>
    <t>Наименование организации: УП "Метиз"</t>
  </si>
  <si>
    <t>Ручка съёмная РС (оконная)</t>
  </si>
  <si>
    <t>т. шт</t>
  </si>
  <si>
    <t>Ручка фалевая ТИШС РФ1-55.02.01-03 ПП</t>
  </si>
  <si>
    <t>Ручка фалевая ТИШС РФ2-55.02.01-03 ПП</t>
  </si>
  <si>
    <t>Ручка фалевая ТИШС РФ1-55.02.03-03 ПП</t>
  </si>
  <si>
    <t>Ручка фалевая ТИШС РФ2-55.02.03-03 ПП</t>
  </si>
  <si>
    <t>Ручка фалевая ТИШС РФ1-55.01.01-03 ПП</t>
  </si>
  <si>
    <t>Ручка фалевая ТИШС РФ1-85.01.01-03 ПП</t>
  </si>
  <si>
    <t>Ручка фалевая ТИШС РФ2-42.01.01-03 ПП (лев., прав.)</t>
  </si>
  <si>
    <t>Ручка фалевая ТИШС РФ2-85.01.01-03 (У) ПП</t>
  </si>
  <si>
    <t xml:space="preserve">Ручка фалевая ТИШС РФ2-77.01.01-03 (УШ) ПП </t>
  </si>
  <si>
    <t>Ручка фалевая ТИШС РФ2-85.01.01-03 (УШ) ПП</t>
  </si>
  <si>
    <t>Ручка фалевая ТИШС РФ1-85.01.03-03 ПП</t>
  </si>
  <si>
    <t>Ручка фалевая ТИШС РФ2-85.01.03-03 (У) ПП</t>
  </si>
  <si>
    <t>Ручка фалевая ТИШС РФ3-47.01.01-03 ПП (лев., прав.)</t>
  </si>
  <si>
    <t>Ручка фалевая ТИШС РФ3-47.01.01-03 ПП (лев., прав.) со шторк.</t>
  </si>
  <si>
    <t>Ручка фалевая ТИШС РФ3-47.01.03-03 ПП (лев., прав.)</t>
  </si>
  <si>
    <t>Винт М6-8g х 57 (ФБ1 014) (цинк.)</t>
  </si>
  <si>
    <t>С101-19000-1</t>
  </si>
  <si>
    <t>Уголок УГ 75-1 (фосф.)</t>
  </si>
  <si>
    <t>Уголок УГ 75-1 (цинк)</t>
  </si>
  <si>
    <t>Ручка фалевая ТИШС РФ1-85.11.03 (УШ) ПП (без стяжки)</t>
  </si>
  <si>
    <t>Ручка фалевая ТИШС РФ1-85.11.03-04(УШ) ПП (без стяжки)</t>
  </si>
  <si>
    <t>Ручка фалевая ТИШС РФ1-85.11.03-05(УШ) ПП (без стяжки)</t>
  </si>
  <si>
    <t xml:space="preserve">Ручка фалевая ТИШС РФ1-85.21.01 (УШ) ПП </t>
  </si>
  <si>
    <t xml:space="preserve">Ручка фалевая ТИШС РФ1-85.21.01 (У) ПП </t>
  </si>
  <si>
    <t xml:space="preserve">Ручка фалевая ТИШС РФ5-00.01.01-03 ПП </t>
  </si>
  <si>
    <t>с 11.08.2019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</si>
</sst>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1" xfId="1" applyFill="1" applyBorder="1"/>
    <xf numFmtId="0" fontId="1" fillId="0" borderId="2" xfId="1" applyFill="1" applyBorder="1"/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1" applyFont="1" applyFill="1"/>
    <xf numFmtId="3" fontId="2" fillId="0" borderId="0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14" fontId="1" fillId="0" borderId="1" xfId="1" applyNumberForma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Fill="1" applyBorder="1"/>
    <xf numFmtId="0" fontId="1" fillId="3" borderId="1" xfId="1" applyFont="1" applyFill="1" applyBorder="1"/>
    <xf numFmtId="0" fontId="1" fillId="3" borderId="1" xfId="1" applyFill="1" applyBorder="1"/>
    <xf numFmtId="0" fontId="1" fillId="3" borderId="1" xfId="1" applyFont="1" applyFill="1" applyBorder="1" applyAlignment="1">
      <alignment horizontal="center"/>
    </xf>
    <xf numFmtId="0" fontId="1" fillId="3" borderId="2" xfId="1" applyFill="1" applyBorder="1"/>
    <xf numFmtId="0" fontId="0" fillId="3" borderId="0" xfId="0" applyFill="1"/>
    <xf numFmtId="2" fontId="2" fillId="0" borderId="1" xfId="0" applyNumberFormat="1" applyFont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wrapText="1"/>
    </xf>
    <xf numFmtId="2" fontId="9" fillId="0" borderId="1" xfId="1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left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tabSelected="1" topLeftCell="A7" workbookViewId="0">
      <selection activeCell="C18" sqref="C18:C177"/>
    </sheetView>
  </sheetViews>
  <sheetFormatPr defaultRowHeight="15" x14ac:dyDescent="0.25"/>
  <cols>
    <col min="1" max="1" width="12" customWidth="1"/>
    <col min="2" max="2" width="56.7109375" customWidth="1"/>
    <col min="3" max="3" width="18.5703125" customWidth="1"/>
    <col min="5" max="5" width="12.140625" customWidth="1"/>
    <col min="6" max="6" width="19" customWidth="1"/>
    <col min="7" max="7" width="15.85546875" customWidth="1"/>
  </cols>
  <sheetData>
    <row r="1" spans="1:7" ht="15.75" x14ac:dyDescent="0.25">
      <c r="A1" s="47" t="s">
        <v>0</v>
      </c>
      <c r="B1" s="47"/>
      <c r="C1" s="47"/>
      <c r="D1" s="47"/>
      <c r="E1" s="47"/>
      <c r="F1" s="47"/>
      <c r="G1" s="47"/>
    </row>
    <row r="2" spans="1:7" ht="15.75" x14ac:dyDescent="0.25">
      <c r="A2" s="47" t="s">
        <v>1</v>
      </c>
      <c r="B2" s="47"/>
      <c r="C2" s="47"/>
      <c r="D2" s="47"/>
      <c r="E2" s="47"/>
      <c r="F2" s="47"/>
      <c r="G2" s="47"/>
    </row>
    <row r="3" spans="1:7" ht="15.75" x14ac:dyDescent="0.25">
      <c r="A3" s="47" t="s">
        <v>2</v>
      </c>
      <c r="B3" s="47"/>
      <c r="C3" s="47"/>
      <c r="D3" s="47"/>
      <c r="E3" s="47"/>
      <c r="F3" s="47"/>
      <c r="G3" s="47"/>
    </row>
    <row r="4" spans="1:7" ht="15.75" x14ac:dyDescent="0.25">
      <c r="A4" s="48" t="s">
        <v>205</v>
      </c>
      <c r="B4" s="48"/>
      <c r="C4" s="48"/>
      <c r="D4" s="48"/>
      <c r="E4" s="48"/>
      <c r="F4" s="48"/>
      <c r="G4" s="48"/>
    </row>
    <row r="5" spans="1:7" ht="15.75" x14ac:dyDescent="0.25">
      <c r="A5" s="5"/>
      <c r="B5" s="5"/>
      <c r="C5" s="6"/>
      <c r="D5" s="5"/>
      <c r="E5" s="6"/>
      <c r="F5" s="7"/>
      <c r="G5" s="7"/>
    </row>
    <row r="6" spans="1:7" ht="15.75" x14ac:dyDescent="0.25">
      <c r="A6" s="8" t="s">
        <v>177</v>
      </c>
      <c r="B6" s="8"/>
      <c r="C6" s="9"/>
      <c r="D6" s="8"/>
      <c r="E6" s="9"/>
      <c r="F6" s="10"/>
      <c r="G6" s="10"/>
    </row>
    <row r="7" spans="1:7" ht="15.75" x14ac:dyDescent="0.25">
      <c r="A7" s="8"/>
      <c r="B7" s="8"/>
      <c r="C7" s="9"/>
      <c r="D7" s="8"/>
      <c r="E7" s="9"/>
      <c r="F7" s="10"/>
      <c r="G7" s="10"/>
    </row>
    <row r="8" spans="1:7" ht="15.75" x14ac:dyDescent="0.25">
      <c r="A8" s="8" t="s">
        <v>3</v>
      </c>
      <c r="B8" s="1"/>
      <c r="C8" s="1"/>
      <c r="D8" s="1"/>
      <c r="E8" s="1"/>
      <c r="F8" s="1"/>
      <c r="G8" s="1"/>
    </row>
    <row r="9" spans="1:7" ht="15.75" x14ac:dyDescent="0.25">
      <c r="A9" s="8"/>
      <c r="B9" s="1"/>
      <c r="C9" s="1"/>
      <c r="D9" s="1"/>
      <c r="E9" s="1"/>
      <c r="F9" s="1"/>
      <c r="G9" s="1"/>
    </row>
    <row r="10" spans="1:7" ht="15.75" x14ac:dyDescent="0.25">
      <c r="A10" s="8" t="s">
        <v>4</v>
      </c>
      <c r="B10" s="1"/>
      <c r="C10" s="1"/>
      <c r="D10" s="1"/>
      <c r="E10" s="1"/>
      <c r="F10" s="4"/>
      <c r="G10" s="1"/>
    </row>
    <row r="11" spans="1:7" ht="15.75" x14ac:dyDescent="0.25">
      <c r="A11" s="8"/>
      <c r="B11" s="1"/>
      <c r="C11" s="1"/>
      <c r="D11" s="1"/>
      <c r="E11" s="1"/>
      <c r="F11" s="1"/>
      <c r="G11" s="1"/>
    </row>
    <row r="12" spans="1:7" ht="15.75" x14ac:dyDescent="0.25">
      <c r="A12" s="8" t="s">
        <v>5</v>
      </c>
      <c r="B12" s="1"/>
      <c r="C12" s="1"/>
      <c r="D12" s="1"/>
      <c r="E12" s="1"/>
      <c r="F12" s="1"/>
      <c r="G12" s="1"/>
    </row>
    <row r="13" spans="1:7" ht="15.75" x14ac:dyDescent="0.25">
      <c r="A13" s="8" t="s">
        <v>6</v>
      </c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ht="15.75" x14ac:dyDescent="0.25">
      <c r="A15" s="11"/>
      <c r="B15" s="1"/>
      <c r="C15" s="1"/>
      <c r="D15" s="1"/>
      <c r="E15" s="1"/>
      <c r="F15" s="1"/>
      <c r="G15" s="1"/>
    </row>
    <row r="16" spans="1:7" ht="63" x14ac:dyDescent="0.25">
      <c r="A16" s="12" t="s">
        <v>7</v>
      </c>
      <c r="B16" s="12" t="s">
        <v>8</v>
      </c>
      <c r="C16" s="12" t="s">
        <v>9</v>
      </c>
      <c r="D16" s="12" t="s">
        <v>10</v>
      </c>
      <c r="E16" s="12" t="s">
        <v>11</v>
      </c>
      <c r="F16" s="12" t="s">
        <v>12</v>
      </c>
      <c r="G16" s="12" t="s">
        <v>13</v>
      </c>
    </row>
    <row r="17" spans="1:7" ht="15.75" x14ac:dyDescent="0.25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5">
        <v>6</v>
      </c>
      <c r="G17" s="14">
        <v>7</v>
      </c>
    </row>
    <row r="18" spans="1:7" ht="15.75" x14ac:dyDescent="0.25">
      <c r="A18" s="2" t="s">
        <v>15</v>
      </c>
      <c r="B18" s="2" t="s">
        <v>17</v>
      </c>
      <c r="C18" s="23">
        <v>43718</v>
      </c>
      <c r="D18" s="24" t="s">
        <v>16</v>
      </c>
      <c r="E18" s="3"/>
      <c r="F18" s="32">
        <v>3270</v>
      </c>
      <c r="G18" s="45">
        <f>F18*20/100</f>
        <v>654</v>
      </c>
    </row>
    <row r="19" spans="1:7" ht="15.75" x14ac:dyDescent="0.25">
      <c r="A19" s="2"/>
      <c r="B19" s="2" t="s">
        <v>18</v>
      </c>
      <c r="C19" s="23">
        <v>43718</v>
      </c>
      <c r="D19" s="24" t="s">
        <v>14</v>
      </c>
      <c r="E19" s="3"/>
      <c r="F19" s="32">
        <v>3.18</v>
      </c>
      <c r="G19" s="45">
        <f t="shared" ref="G19:G82" si="0">F19*20/100</f>
        <v>0.63600000000000001</v>
      </c>
    </row>
    <row r="20" spans="1:7" ht="15.75" x14ac:dyDescent="0.25">
      <c r="A20" s="2"/>
      <c r="B20" s="2" t="s">
        <v>19</v>
      </c>
      <c r="C20" s="23">
        <v>43718</v>
      </c>
      <c r="D20" s="24" t="s">
        <v>14</v>
      </c>
      <c r="E20" s="3"/>
      <c r="F20" s="32">
        <v>3.07</v>
      </c>
      <c r="G20" s="45">
        <f t="shared" si="0"/>
        <v>0.61399999999999999</v>
      </c>
    </row>
    <row r="21" spans="1:7" ht="15.75" x14ac:dyDescent="0.25">
      <c r="A21" s="2"/>
      <c r="B21" s="2" t="s">
        <v>20</v>
      </c>
      <c r="C21" s="23">
        <v>43718</v>
      </c>
      <c r="D21" s="24" t="s">
        <v>14</v>
      </c>
      <c r="E21" s="3"/>
      <c r="F21" s="32">
        <v>2.92</v>
      </c>
      <c r="G21" s="45">
        <f t="shared" si="0"/>
        <v>0.58399999999999996</v>
      </c>
    </row>
    <row r="22" spans="1:7" ht="15.75" x14ac:dyDescent="0.25">
      <c r="A22" s="2"/>
      <c r="B22" s="2" t="s">
        <v>21</v>
      </c>
      <c r="C22" s="23">
        <v>43718</v>
      </c>
      <c r="D22" s="24" t="s">
        <v>14</v>
      </c>
      <c r="E22" s="3"/>
      <c r="F22" s="32">
        <v>2.81</v>
      </c>
      <c r="G22" s="45">
        <f t="shared" si="0"/>
        <v>0.56200000000000006</v>
      </c>
    </row>
    <row r="23" spans="1:7" ht="15.75" x14ac:dyDescent="0.25">
      <c r="A23" s="2"/>
      <c r="B23" s="2" t="s">
        <v>22</v>
      </c>
      <c r="C23" s="23">
        <v>43718</v>
      </c>
      <c r="D23" s="24" t="s">
        <v>14</v>
      </c>
      <c r="E23" s="3"/>
      <c r="F23" s="32">
        <v>2.73</v>
      </c>
      <c r="G23" s="45">
        <f t="shared" si="0"/>
        <v>0.54600000000000004</v>
      </c>
    </row>
    <row r="24" spans="1:7" ht="15.75" x14ac:dyDescent="0.25">
      <c r="A24" s="2"/>
      <c r="B24" s="2" t="s">
        <v>23</v>
      </c>
      <c r="C24" s="23">
        <v>43718</v>
      </c>
      <c r="D24" s="24" t="s">
        <v>14</v>
      </c>
      <c r="E24" s="3"/>
      <c r="F24" s="32">
        <v>2.66</v>
      </c>
      <c r="G24" s="45">
        <f t="shared" si="0"/>
        <v>0.53200000000000003</v>
      </c>
    </row>
    <row r="25" spans="1:7" ht="15.75" x14ac:dyDescent="0.25">
      <c r="A25" s="2"/>
      <c r="B25" s="2" t="s">
        <v>24</v>
      </c>
      <c r="C25" s="23">
        <v>43718</v>
      </c>
      <c r="D25" s="24" t="s">
        <v>14</v>
      </c>
      <c r="E25" s="3"/>
      <c r="F25" s="32">
        <v>2.57</v>
      </c>
      <c r="G25" s="45">
        <f t="shared" si="0"/>
        <v>0.51400000000000001</v>
      </c>
    </row>
    <row r="26" spans="1:7" ht="15.75" x14ac:dyDescent="0.25">
      <c r="A26" s="2"/>
      <c r="B26" s="2" t="s">
        <v>25</v>
      </c>
      <c r="C26" s="23">
        <v>43718</v>
      </c>
      <c r="D26" s="24" t="s">
        <v>14</v>
      </c>
      <c r="E26" s="3"/>
      <c r="F26" s="34">
        <v>2.8</v>
      </c>
      <c r="G26" s="45">
        <f t="shared" si="0"/>
        <v>0.56000000000000005</v>
      </c>
    </row>
    <row r="27" spans="1:7" ht="15.75" x14ac:dyDescent="0.25">
      <c r="A27" s="2"/>
      <c r="B27" s="2" t="s">
        <v>26</v>
      </c>
      <c r="C27" s="23">
        <v>43718</v>
      </c>
      <c r="D27" s="24" t="s">
        <v>14</v>
      </c>
      <c r="E27" s="3"/>
      <c r="F27" s="32">
        <v>2.69</v>
      </c>
      <c r="G27" s="45">
        <f t="shared" si="0"/>
        <v>0.53799999999999992</v>
      </c>
    </row>
    <row r="28" spans="1:7" ht="15.75" x14ac:dyDescent="0.25">
      <c r="A28" s="2" t="s">
        <v>27</v>
      </c>
      <c r="B28" s="2" t="s">
        <v>28</v>
      </c>
      <c r="C28" s="23">
        <v>43718</v>
      </c>
      <c r="D28" s="24" t="s">
        <v>16</v>
      </c>
      <c r="E28" s="3"/>
      <c r="F28" s="32">
        <v>2540</v>
      </c>
      <c r="G28" s="45">
        <f t="shared" si="0"/>
        <v>508</v>
      </c>
    </row>
    <row r="29" spans="1:7" ht="15.75" x14ac:dyDescent="0.25">
      <c r="A29" s="2" t="s">
        <v>29</v>
      </c>
      <c r="B29" s="2" t="s">
        <v>30</v>
      </c>
      <c r="C29" s="23">
        <v>43718</v>
      </c>
      <c r="D29" s="24" t="s">
        <v>16</v>
      </c>
      <c r="E29" s="3"/>
      <c r="F29" s="32">
        <v>2490</v>
      </c>
      <c r="G29" s="45">
        <f t="shared" si="0"/>
        <v>498</v>
      </c>
    </row>
    <row r="30" spans="1:7" ht="15.75" x14ac:dyDescent="0.25">
      <c r="A30" s="2"/>
      <c r="B30" s="2" t="s">
        <v>31</v>
      </c>
      <c r="C30" s="23">
        <v>43718</v>
      </c>
      <c r="D30" s="24" t="s">
        <v>14</v>
      </c>
      <c r="E30" s="3"/>
      <c r="F30" s="32">
        <v>2.4500000000000002</v>
      </c>
      <c r="G30" s="45">
        <f t="shared" si="0"/>
        <v>0.49</v>
      </c>
    </row>
    <row r="31" spans="1:7" ht="15.75" x14ac:dyDescent="0.25">
      <c r="A31" s="2"/>
      <c r="B31" s="2" t="s">
        <v>32</v>
      </c>
      <c r="C31" s="23">
        <v>43718</v>
      </c>
      <c r="D31" s="24" t="s">
        <v>14</v>
      </c>
      <c r="E31" s="3"/>
      <c r="F31" s="32">
        <v>2.39</v>
      </c>
      <c r="G31" s="45">
        <f t="shared" si="0"/>
        <v>0.47800000000000004</v>
      </c>
    </row>
    <row r="32" spans="1:7" ht="15.75" x14ac:dyDescent="0.25">
      <c r="A32" s="2"/>
      <c r="B32" s="2" t="s">
        <v>33</v>
      </c>
      <c r="C32" s="23">
        <v>43718</v>
      </c>
      <c r="D32" s="24" t="s">
        <v>14</v>
      </c>
      <c r="E32" s="3"/>
      <c r="F32" s="32">
        <v>2.35</v>
      </c>
      <c r="G32" s="45">
        <f t="shared" si="0"/>
        <v>0.47</v>
      </c>
    </row>
    <row r="33" spans="1:7" ht="15.75" x14ac:dyDescent="0.25">
      <c r="A33" s="2"/>
      <c r="B33" s="2" t="s">
        <v>34</v>
      </c>
      <c r="C33" s="23">
        <v>43718</v>
      </c>
      <c r="D33" s="24" t="s">
        <v>14</v>
      </c>
      <c r="E33" s="3"/>
      <c r="F33" s="32">
        <v>2.34</v>
      </c>
      <c r="G33" s="45">
        <f t="shared" si="0"/>
        <v>0.46799999999999997</v>
      </c>
    </row>
    <row r="34" spans="1:7" ht="15.75" x14ac:dyDescent="0.25">
      <c r="A34" s="2"/>
      <c r="B34" s="2" t="s">
        <v>35</v>
      </c>
      <c r="C34" s="23">
        <v>43718</v>
      </c>
      <c r="D34" s="24" t="s">
        <v>14</v>
      </c>
      <c r="E34" s="3"/>
      <c r="F34" s="32">
        <v>2.88</v>
      </c>
      <c r="G34" s="45">
        <f t="shared" si="0"/>
        <v>0.57599999999999996</v>
      </c>
    </row>
    <row r="35" spans="1:7" ht="15.75" x14ac:dyDescent="0.25">
      <c r="A35" s="2"/>
      <c r="B35" s="2" t="s">
        <v>36</v>
      </c>
      <c r="C35" s="23">
        <v>43718</v>
      </c>
      <c r="D35" s="24" t="s">
        <v>14</v>
      </c>
      <c r="E35" s="3"/>
      <c r="F35" s="32">
        <v>2.77</v>
      </c>
      <c r="G35" s="45">
        <f t="shared" si="0"/>
        <v>0.55399999999999994</v>
      </c>
    </row>
    <row r="36" spans="1:7" ht="15.75" x14ac:dyDescent="0.25">
      <c r="A36" s="2"/>
      <c r="B36" s="2" t="s">
        <v>37</v>
      </c>
      <c r="C36" s="23">
        <v>43718</v>
      </c>
      <c r="D36" s="24" t="s">
        <v>14</v>
      </c>
      <c r="E36" s="3"/>
      <c r="F36" s="32">
        <v>2.73</v>
      </c>
      <c r="G36" s="45">
        <f t="shared" si="0"/>
        <v>0.54600000000000004</v>
      </c>
    </row>
    <row r="37" spans="1:7" ht="15.75" x14ac:dyDescent="0.25">
      <c r="A37" s="2"/>
      <c r="B37" s="2" t="s">
        <v>38</v>
      </c>
      <c r="C37" s="23">
        <v>43718</v>
      </c>
      <c r="D37" s="24" t="s">
        <v>14</v>
      </c>
      <c r="E37" s="3"/>
      <c r="F37" s="32">
        <v>2.69</v>
      </c>
      <c r="G37" s="45">
        <f t="shared" si="0"/>
        <v>0.53799999999999992</v>
      </c>
    </row>
    <row r="38" spans="1:7" ht="15.75" x14ac:dyDescent="0.25">
      <c r="A38" s="2"/>
      <c r="B38" s="2" t="s">
        <v>39</v>
      </c>
      <c r="C38" s="23">
        <v>43718</v>
      </c>
      <c r="D38" s="24" t="s">
        <v>14</v>
      </c>
      <c r="E38" s="3"/>
      <c r="F38" s="32">
        <v>2.65</v>
      </c>
      <c r="G38" s="45">
        <f t="shared" si="0"/>
        <v>0.53</v>
      </c>
    </row>
    <row r="39" spans="1:7" ht="15.75" x14ac:dyDescent="0.25">
      <c r="A39" s="2"/>
      <c r="B39" s="2" t="s">
        <v>40</v>
      </c>
      <c r="C39" s="23">
        <v>43718</v>
      </c>
      <c r="D39" s="24" t="s">
        <v>14</v>
      </c>
      <c r="E39" s="3"/>
      <c r="F39" s="32">
        <v>2.63</v>
      </c>
      <c r="G39" s="45">
        <f t="shared" si="0"/>
        <v>0.52599999999999991</v>
      </c>
    </row>
    <row r="40" spans="1:7" ht="15.75" x14ac:dyDescent="0.25">
      <c r="A40" s="2"/>
      <c r="B40" s="2" t="s">
        <v>41</v>
      </c>
      <c r="C40" s="23">
        <v>43718</v>
      </c>
      <c r="D40" s="24" t="s">
        <v>14</v>
      </c>
      <c r="E40" s="3"/>
      <c r="F40" s="32">
        <v>2.61</v>
      </c>
      <c r="G40" s="45">
        <f t="shared" si="0"/>
        <v>0.52199999999999991</v>
      </c>
    </row>
    <row r="41" spans="1:7" ht="15.75" x14ac:dyDescent="0.25">
      <c r="A41" s="2"/>
      <c r="B41" s="2" t="s">
        <v>42</v>
      </c>
      <c r="C41" s="23">
        <v>43718</v>
      </c>
      <c r="D41" s="24" t="s">
        <v>14</v>
      </c>
      <c r="E41" s="3"/>
      <c r="F41" s="32">
        <v>2.57</v>
      </c>
      <c r="G41" s="45">
        <f t="shared" si="0"/>
        <v>0.51400000000000001</v>
      </c>
    </row>
    <row r="42" spans="1:7" ht="15.75" x14ac:dyDescent="0.25">
      <c r="A42" s="2"/>
      <c r="B42" s="2" t="s">
        <v>43</v>
      </c>
      <c r="C42" s="23">
        <v>43718</v>
      </c>
      <c r="D42" s="24" t="s">
        <v>14</v>
      </c>
      <c r="E42" s="3"/>
      <c r="F42" s="32">
        <v>2.41</v>
      </c>
      <c r="G42" s="45">
        <f t="shared" si="0"/>
        <v>0.48200000000000004</v>
      </c>
    </row>
    <row r="43" spans="1:7" ht="15.75" x14ac:dyDescent="0.25">
      <c r="A43" s="2"/>
      <c r="B43" s="2" t="s">
        <v>44</v>
      </c>
      <c r="C43" s="23">
        <v>43718</v>
      </c>
      <c r="D43" s="24" t="s">
        <v>14</v>
      </c>
      <c r="E43" s="3"/>
      <c r="F43" s="32">
        <v>2.29</v>
      </c>
      <c r="G43" s="45">
        <f t="shared" si="0"/>
        <v>0.45799999999999996</v>
      </c>
    </row>
    <row r="44" spans="1:7" ht="15.75" x14ac:dyDescent="0.25">
      <c r="A44" s="2"/>
      <c r="B44" s="2" t="s">
        <v>45</v>
      </c>
      <c r="C44" s="23">
        <v>43718</v>
      </c>
      <c r="D44" s="24" t="s">
        <v>14</v>
      </c>
      <c r="E44" s="3"/>
      <c r="F44" s="32">
        <v>2.27</v>
      </c>
      <c r="G44" s="45">
        <f t="shared" si="0"/>
        <v>0.45399999999999996</v>
      </c>
    </row>
    <row r="45" spans="1:7" ht="15.75" x14ac:dyDescent="0.25">
      <c r="A45" s="2" t="s">
        <v>46</v>
      </c>
      <c r="B45" s="2" t="s">
        <v>47</v>
      </c>
      <c r="C45" s="23">
        <v>43718</v>
      </c>
      <c r="D45" s="24" t="s">
        <v>16</v>
      </c>
      <c r="E45" s="3"/>
      <c r="F45" s="32">
        <v>2240</v>
      </c>
      <c r="G45" s="45">
        <f t="shared" si="0"/>
        <v>448</v>
      </c>
    </row>
    <row r="46" spans="1:7" ht="15.75" x14ac:dyDescent="0.25">
      <c r="A46" s="2" t="s">
        <v>48</v>
      </c>
      <c r="B46" s="2" t="s">
        <v>49</v>
      </c>
      <c r="C46" s="23">
        <v>43718</v>
      </c>
      <c r="D46" s="24" t="s">
        <v>16</v>
      </c>
      <c r="E46" s="3"/>
      <c r="F46" s="32">
        <v>2200</v>
      </c>
      <c r="G46" s="45">
        <f t="shared" si="0"/>
        <v>440</v>
      </c>
    </row>
    <row r="47" spans="1:7" s="31" customFormat="1" ht="15.75" x14ac:dyDescent="0.25">
      <c r="A47" s="27" t="s">
        <v>196</v>
      </c>
      <c r="B47" s="28" t="s">
        <v>49</v>
      </c>
      <c r="C47" s="23">
        <v>43718</v>
      </c>
      <c r="D47" s="29" t="s">
        <v>14</v>
      </c>
      <c r="E47" s="30"/>
      <c r="F47" s="35">
        <v>2.2000000000000002</v>
      </c>
      <c r="G47" s="45">
        <f t="shared" si="0"/>
        <v>0.44</v>
      </c>
    </row>
    <row r="48" spans="1:7" ht="15.75" x14ac:dyDescent="0.25">
      <c r="A48" s="2"/>
      <c r="B48" s="2" t="s">
        <v>50</v>
      </c>
      <c r="C48" s="23">
        <v>43718</v>
      </c>
      <c r="D48" s="24" t="s">
        <v>14</v>
      </c>
      <c r="E48" s="3"/>
      <c r="F48" s="32">
        <v>2.1800000000000002</v>
      </c>
      <c r="G48" s="45">
        <f t="shared" si="0"/>
        <v>0.436</v>
      </c>
    </row>
    <row r="49" spans="1:7" ht="15.75" x14ac:dyDescent="0.25">
      <c r="A49" s="2"/>
      <c r="B49" s="2" t="s">
        <v>51</v>
      </c>
      <c r="C49" s="23">
        <v>43718</v>
      </c>
      <c r="D49" s="24" t="s">
        <v>14</v>
      </c>
      <c r="E49" s="3"/>
      <c r="F49" s="32">
        <v>2.1800000000000002</v>
      </c>
      <c r="G49" s="45">
        <f t="shared" si="0"/>
        <v>0.436</v>
      </c>
    </row>
    <row r="50" spans="1:7" ht="15.75" x14ac:dyDescent="0.25">
      <c r="A50" s="2"/>
      <c r="B50" s="2" t="s">
        <v>52</v>
      </c>
      <c r="C50" s="23">
        <v>43718</v>
      </c>
      <c r="D50" s="24" t="s">
        <v>14</v>
      </c>
      <c r="E50" s="3"/>
      <c r="F50" s="32">
        <v>2.1800000000000002</v>
      </c>
      <c r="G50" s="45">
        <f t="shared" si="0"/>
        <v>0.436</v>
      </c>
    </row>
    <row r="51" spans="1:7" ht="15.75" x14ac:dyDescent="0.25">
      <c r="A51" s="2"/>
      <c r="B51" s="2" t="s">
        <v>53</v>
      </c>
      <c r="C51" s="23">
        <v>43718</v>
      </c>
      <c r="D51" s="24" t="s">
        <v>14</v>
      </c>
      <c r="E51" s="3"/>
      <c r="F51" s="32">
        <v>2.4300000000000002</v>
      </c>
      <c r="G51" s="45">
        <f t="shared" si="0"/>
        <v>0.48599999999999999</v>
      </c>
    </row>
    <row r="52" spans="1:7" ht="15.75" x14ac:dyDescent="0.25">
      <c r="A52" s="2"/>
      <c r="B52" s="2" t="s">
        <v>54</v>
      </c>
      <c r="C52" s="23">
        <v>43718</v>
      </c>
      <c r="D52" s="24" t="s">
        <v>14</v>
      </c>
      <c r="E52" s="3"/>
      <c r="F52" s="32">
        <v>2.39</v>
      </c>
      <c r="G52" s="45">
        <f t="shared" si="0"/>
        <v>0.47800000000000004</v>
      </c>
    </row>
    <row r="53" spans="1:7" ht="15.75" x14ac:dyDescent="0.25">
      <c r="A53" s="2"/>
      <c r="B53" s="2" t="s">
        <v>55</v>
      </c>
      <c r="C53" s="23">
        <v>43718</v>
      </c>
      <c r="D53" s="24" t="s">
        <v>14</v>
      </c>
      <c r="E53" s="3"/>
      <c r="F53" s="32">
        <v>2.35</v>
      </c>
      <c r="G53" s="45">
        <f t="shared" si="0"/>
        <v>0.47</v>
      </c>
    </row>
    <row r="54" spans="1:7" ht="15.75" x14ac:dyDescent="0.25">
      <c r="A54" s="2"/>
      <c r="B54" s="2" t="s">
        <v>56</v>
      </c>
      <c r="C54" s="23">
        <v>43718</v>
      </c>
      <c r="D54" s="24" t="s">
        <v>14</v>
      </c>
      <c r="E54" s="3"/>
      <c r="F54" s="32">
        <v>2.34</v>
      </c>
      <c r="G54" s="45">
        <f t="shared" si="0"/>
        <v>0.46799999999999997</v>
      </c>
    </row>
    <row r="55" spans="1:7" ht="15.75" x14ac:dyDescent="0.25">
      <c r="A55" s="2"/>
      <c r="B55" s="2" t="s">
        <v>57</v>
      </c>
      <c r="C55" s="23">
        <v>43718</v>
      </c>
      <c r="D55" s="24" t="s">
        <v>14</v>
      </c>
      <c r="E55" s="3"/>
      <c r="F55" s="32">
        <v>2.3199999999999998</v>
      </c>
      <c r="G55" s="45">
        <f t="shared" si="0"/>
        <v>0.46399999999999997</v>
      </c>
    </row>
    <row r="56" spans="1:7" ht="15.75" x14ac:dyDescent="0.25">
      <c r="A56" s="2"/>
      <c r="B56" s="2" t="s">
        <v>58</v>
      </c>
      <c r="C56" s="23">
        <v>43718</v>
      </c>
      <c r="D56" s="24" t="s">
        <v>14</v>
      </c>
      <c r="E56" s="3"/>
      <c r="F56" s="32">
        <v>2.0099999999999998</v>
      </c>
      <c r="G56" s="45">
        <f t="shared" si="0"/>
        <v>0.40199999999999997</v>
      </c>
    </row>
    <row r="57" spans="1:7" ht="15.75" x14ac:dyDescent="0.25">
      <c r="A57" s="2"/>
      <c r="B57" s="2" t="s">
        <v>59</v>
      </c>
      <c r="C57" s="23">
        <v>43718</v>
      </c>
      <c r="D57" s="24" t="s">
        <v>14</v>
      </c>
      <c r="E57" s="3"/>
      <c r="F57" s="32">
        <v>2</v>
      </c>
      <c r="G57" s="45">
        <f t="shared" si="0"/>
        <v>0.4</v>
      </c>
    </row>
    <row r="58" spans="1:7" ht="15.75" x14ac:dyDescent="0.25">
      <c r="A58" s="2"/>
      <c r="B58" s="2" t="s">
        <v>60</v>
      </c>
      <c r="C58" s="23">
        <v>43718</v>
      </c>
      <c r="D58" s="24" t="s">
        <v>14</v>
      </c>
      <c r="E58" s="3"/>
      <c r="F58" s="32">
        <v>1.95</v>
      </c>
      <c r="G58" s="45">
        <f t="shared" si="0"/>
        <v>0.39</v>
      </c>
    </row>
    <row r="59" spans="1:7" ht="15.75" x14ac:dyDescent="0.25">
      <c r="A59" s="2"/>
      <c r="B59" s="2" t="s">
        <v>61</v>
      </c>
      <c r="C59" s="23">
        <v>43718</v>
      </c>
      <c r="D59" s="24" t="s">
        <v>14</v>
      </c>
      <c r="E59" s="3"/>
      <c r="F59" s="32">
        <v>1.94</v>
      </c>
      <c r="G59" s="45">
        <f t="shared" si="0"/>
        <v>0.38799999999999996</v>
      </c>
    </row>
    <row r="60" spans="1:7" ht="15.75" x14ac:dyDescent="0.25">
      <c r="A60" s="2"/>
      <c r="B60" s="2" t="s">
        <v>62</v>
      </c>
      <c r="C60" s="23">
        <v>43718</v>
      </c>
      <c r="D60" s="24" t="s">
        <v>14</v>
      </c>
      <c r="E60" s="3"/>
      <c r="F60" s="32">
        <v>1.93</v>
      </c>
      <c r="G60" s="45">
        <f t="shared" si="0"/>
        <v>0.38600000000000001</v>
      </c>
    </row>
    <row r="61" spans="1:7" ht="15.75" x14ac:dyDescent="0.25">
      <c r="A61" s="2"/>
      <c r="B61" s="2" t="s">
        <v>63</v>
      </c>
      <c r="C61" s="23">
        <v>43718</v>
      </c>
      <c r="D61" s="24" t="s">
        <v>14</v>
      </c>
      <c r="E61" s="3"/>
      <c r="F61" s="32">
        <v>1.91</v>
      </c>
      <c r="G61" s="45">
        <f t="shared" si="0"/>
        <v>0.38199999999999995</v>
      </c>
    </row>
    <row r="62" spans="1:7" ht="15.75" x14ac:dyDescent="0.25">
      <c r="A62" s="2"/>
      <c r="B62" s="2" t="s">
        <v>64</v>
      </c>
      <c r="C62" s="23">
        <v>43718</v>
      </c>
      <c r="D62" s="24" t="s">
        <v>14</v>
      </c>
      <c r="E62" s="3"/>
      <c r="F62" s="32">
        <v>4.76</v>
      </c>
      <c r="G62" s="45">
        <f t="shared" si="0"/>
        <v>0.95199999999999985</v>
      </c>
    </row>
    <row r="63" spans="1:7" ht="15.75" x14ac:dyDescent="0.25">
      <c r="A63" s="2"/>
      <c r="B63" s="2" t="s">
        <v>65</v>
      </c>
      <c r="C63" s="23">
        <v>43718</v>
      </c>
      <c r="D63" s="24" t="s">
        <v>14</v>
      </c>
      <c r="E63" s="3"/>
      <c r="F63" s="32">
        <v>4.05</v>
      </c>
      <c r="G63" s="45">
        <f t="shared" si="0"/>
        <v>0.81</v>
      </c>
    </row>
    <row r="64" spans="1:7" ht="15.75" x14ac:dyDescent="0.25">
      <c r="A64" s="2"/>
      <c r="B64" s="2" t="s">
        <v>66</v>
      </c>
      <c r="C64" s="23">
        <v>43718</v>
      </c>
      <c r="D64" s="24" t="s">
        <v>14</v>
      </c>
      <c r="E64" s="3"/>
      <c r="F64" s="32">
        <v>3.85</v>
      </c>
      <c r="G64" s="45">
        <f t="shared" si="0"/>
        <v>0.77</v>
      </c>
    </row>
    <row r="65" spans="1:7" ht="15.75" x14ac:dyDescent="0.25">
      <c r="A65" s="2"/>
      <c r="B65" s="2" t="s">
        <v>67</v>
      </c>
      <c r="C65" s="23">
        <v>43718</v>
      </c>
      <c r="D65" s="24" t="s">
        <v>14</v>
      </c>
      <c r="E65" s="3"/>
      <c r="F65" s="32">
        <v>3.69</v>
      </c>
      <c r="G65" s="45">
        <f t="shared" si="0"/>
        <v>0.73799999999999999</v>
      </c>
    </row>
    <row r="66" spans="1:7" ht="15.75" x14ac:dyDescent="0.25">
      <c r="A66" s="2"/>
      <c r="B66" s="2" t="s">
        <v>68</v>
      </c>
      <c r="C66" s="23">
        <v>43718</v>
      </c>
      <c r="D66" s="24" t="s">
        <v>14</v>
      </c>
      <c r="E66" s="3"/>
      <c r="F66" s="32">
        <v>3.58</v>
      </c>
      <c r="G66" s="45">
        <f t="shared" si="0"/>
        <v>0.71599999999999997</v>
      </c>
    </row>
    <row r="67" spans="1:7" ht="15.75" x14ac:dyDescent="0.25">
      <c r="A67" s="2"/>
      <c r="B67" s="2" t="s">
        <v>69</v>
      </c>
      <c r="C67" s="23">
        <v>43718</v>
      </c>
      <c r="D67" s="24" t="s">
        <v>14</v>
      </c>
      <c r="E67" s="3"/>
      <c r="F67" s="32">
        <v>4.2699999999999996</v>
      </c>
      <c r="G67" s="45">
        <f t="shared" si="0"/>
        <v>0.85399999999999987</v>
      </c>
    </row>
    <row r="68" spans="1:7" ht="15.75" x14ac:dyDescent="0.25">
      <c r="A68" s="2"/>
      <c r="B68" s="2" t="s">
        <v>70</v>
      </c>
      <c r="C68" s="23">
        <v>43718</v>
      </c>
      <c r="D68" s="24" t="s">
        <v>14</v>
      </c>
      <c r="E68" s="3"/>
      <c r="F68" s="32">
        <v>3.58</v>
      </c>
      <c r="G68" s="45">
        <f t="shared" si="0"/>
        <v>0.71599999999999997</v>
      </c>
    </row>
    <row r="69" spans="1:7" ht="15.75" x14ac:dyDescent="0.25">
      <c r="A69" s="2"/>
      <c r="B69" s="2" t="s">
        <v>71</v>
      </c>
      <c r="C69" s="23">
        <v>43718</v>
      </c>
      <c r="D69" s="24" t="s">
        <v>14</v>
      </c>
      <c r="E69" s="3"/>
      <c r="F69" s="32">
        <v>3.39</v>
      </c>
      <c r="G69" s="45">
        <f t="shared" si="0"/>
        <v>0.67799999999999994</v>
      </c>
    </row>
    <row r="70" spans="1:7" ht="15.75" x14ac:dyDescent="0.25">
      <c r="A70" s="2"/>
      <c r="B70" s="2" t="s">
        <v>72</v>
      </c>
      <c r="C70" s="23">
        <v>43718</v>
      </c>
      <c r="D70" s="24" t="s">
        <v>14</v>
      </c>
      <c r="E70" s="3"/>
      <c r="F70" s="32">
        <v>3.24</v>
      </c>
      <c r="G70" s="45">
        <f t="shared" si="0"/>
        <v>0.64800000000000013</v>
      </c>
    </row>
    <row r="71" spans="1:7" ht="15.75" x14ac:dyDescent="0.25">
      <c r="A71" s="2"/>
      <c r="B71" s="2" t="s">
        <v>73</v>
      </c>
      <c r="C71" s="23">
        <v>43718</v>
      </c>
      <c r="D71" s="24" t="s">
        <v>14</v>
      </c>
      <c r="E71" s="3"/>
      <c r="F71" s="32">
        <v>3.13</v>
      </c>
      <c r="G71" s="45">
        <f t="shared" si="0"/>
        <v>0.62599999999999989</v>
      </c>
    </row>
    <row r="72" spans="1:7" ht="15.75" x14ac:dyDescent="0.25">
      <c r="A72" s="2"/>
      <c r="B72" s="2" t="s">
        <v>74</v>
      </c>
      <c r="C72" s="23">
        <v>43718</v>
      </c>
      <c r="D72" s="24" t="s">
        <v>14</v>
      </c>
      <c r="E72" s="3"/>
      <c r="F72" s="32">
        <v>3.4</v>
      </c>
      <c r="G72" s="45">
        <f t="shared" si="0"/>
        <v>0.68</v>
      </c>
    </row>
    <row r="73" spans="1:7" ht="15.75" x14ac:dyDescent="0.25">
      <c r="A73" s="2"/>
      <c r="B73" s="2" t="s">
        <v>75</v>
      </c>
      <c r="C73" s="23">
        <v>43718</v>
      </c>
      <c r="D73" s="24" t="s">
        <v>14</v>
      </c>
      <c r="E73" s="3"/>
      <c r="F73" s="32">
        <v>3.24</v>
      </c>
      <c r="G73" s="45">
        <f t="shared" si="0"/>
        <v>0.64800000000000013</v>
      </c>
    </row>
    <row r="74" spans="1:7" ht="15.75" x14ac:dyDescent="0.25">
      <c r="A74" s="2"/>
      <c r="B74" s="2" t="s">
        <v>76</v>
      </c>
      <c r="C74" s="23">
        <v>43718</v>
      </c>
      <c r="D74" s="24" t="s">
        <v>14</v>
      </c>
      <c r="E74" s="3"/>
      <c r="F74" s="32">
        <v>2.98</v>
      </c>
      <c r="G74" s="45">
        <f t="shared" si="0"/>
        <v>0.59599999999999997</v>
      </c>
    </row>
    <row r="75" spans="1:7" ht="15.75" x14ac:dyDescent="0.25">
      <c r="A75" s="2"/>
      <c r="B75" s="2" t="s">
        <v>77</v>
      </c>
      <c r="C75" s="23">
        <v>43718</v>
      </c>
      <c r="D75" s="24" t="s">
        <v>14</v>
      </c>
      <c r="E75" s="3"/>
      <c r="F75" s="32">
        <v>3</v>
      </c>
      <c r="G75" s="45">
        <f t="shared" si="0"/>
        <v>0.6</v>
      </c>
    </row>
    <row r="76" spans="1:7" ht="15.75" x14ac:dyDescent="0.25">
      <c r="A76" s="2"/>
      <c r="B76" s="2" t="s">
        <v>78</v>
      </c>
      <c r="C76" s="23">
        <v>43718</v>
      </c>
      <c r="D76" s="24" t="s">
        <v>14</v>
      </c>
      <c r="E76" s="3"/>
      <c r="F76" s="32">
        <v>2.84</v>
      </c>
      <c r="G76" s="45">
        <f t="shared" si="0"/>
        <v>0.56799999999999995</v>
      </c>
    </row>
    <row r="77" spans="1:7" ht="15.75" x14ac:dyDescent="0.25">
      <c r="A77" s="2"/>
      <c r="B77" s="2" t="s">
        <v>79</v>
      </c>
      <c r="C77" s="23">
        <v>43718</v>
      </c>
      <c r="D77" s="24" t="s">
        <v>14</v>
      </c>
      <c r="E77" s="3"/>
      <c r="F77" s="36">
        <v>2.58</v>
      </c>
      <c r="G77" s="45">
        <f t="shared" si="0"/>
        <v>0.51600000000000001</v>
      </c>
    </row>
    <row r="78" spans="1:7" ht="15.75" x14ac:dyDescent="0.25">
      <c r="A78" s="2" t="s">
        <v>80</v>
      </c>
      <c r="B78" s="2" t="s">
        <v>81</v>
      </c>
      <c r="C78" s="23">
        <v>43718</v>
      </c>
      <c r="D78" s="24" t="s">
        <v>16</v>
      </c>
      <c r="E78" s="3"/>
      <c r="F78" s="32">
        <v>4440</v>
      </c>
      <c r="G78" s="45">
        <f t="shared" si="0"/>
        <v>888</v>
      </c>
    </row>
    <row r="79" spans="1:7" ht="15.75" x14ac:dyDescent="0.25">
      <c r="A79" s="2"/>
      <c r="B79" s="2" t="s">
        <v>82</v>
      </c>
      <c r="C79" s="23">
        <v>43718</v>
      </c>
      <c r="D79" s="24" t="s">
        <v>14</v>
      </c>
      <c r="E79" s="3"/>
      <c r="F79" s="32">
        <v>4.05</v>
      </c>
      <c r="G79" s="45">
        <f t="shared" si="0"/>
        <v>0.81</v>
      </c>
    </row>
    <row r="80" spans="1:7" ht="15" customHeight="1" x14ac:dyDescent="0.25">
      <c r="A80" s="2"/>
      <c r="B80" s="25" t="s">
        <v>180</v>
      </c>
      <c r="C80" s="23">
        <v>43718</v>
      </c>
      <c r="D80" s="24" t="s">
        <v>83</v>
      </c>
      <c r="E80" s="3"/>
      <c r="F80" s="37">
        <v>6.97</v>
      </c>
      <c r="G80" s="45">
        <f t="shared" si="0"/>
        <v>1.3940000000000001</v>
      </c>
    </row>
    <row r="81" spans="1:7" ht="15" customHeight="1" x14ac:dyDescent="0.25">
      <c r="A81" s="2"/>
      <c r="B81" s="25" t="s">
        <v>181</v>
      </c>
      <c r="C81" s="23">
        <v>43718</v>
      </c>
      <c r="D81" s="24" t="s">
        <v>83</v>
      </c>
      <c r="E81" s="3"/>
      <c r="F81" s="38">
        <v>6.97</v>
      </c>
      <c r="G81" s="45">
        <f t="shared" si="0"/>
        <v>1.3940000000000001</v>
      </c>
    </row>
    <row r="82" spans="1:7" ht="15" customHeight="1" x14ac:dyDescent="0.25">
      <c r="A82" s="2"/>
      <c r="B82" s="25" t="s">
        <v>182</v>
      </c>
      <c r="C82" s="23">
        <v>43718</v>
      </c>
      <c r="D82" s="24" t="s">
        <v>83</v>
      </c>
      <c r="E82" s="3"/>
      <c r="F82" s="38">
        <v>6.26</v>
      </c>
      <c r="G82" s="45">
        <f t="shared" si="0"/>
        <v>1.2519999999999998</v>
      </c>
    </row>
    <row r="83" spans="1:7" ht="15" customHeight="1" x14ac:dyDescent="0.25">
      <c r="A83" s="2"/>
      <c r="B83" s="25" t="s">
        <v>183</v>
      </c>
      <c r="C83" s="23">
        <v>43718</v>
      </c>
      <c r="D83" s="24" t="s">
        <v>83</v>
      </c>
      <c r="E83" s="3"/>
      <c r="F83" s="38">
        <v>6.26</v>
      </c>
      <c r="G83" s="45">
        <f t="shared" ref="G83:G146" si="1">F83*20/100</f>
        <v>1.2519999999999998</v>
      </c>
    </row>
    <row r="84" spans="1:7" ht="15" customHeight="1" x14ac:dyDescent="0.25">
      <c r="A84" s="2"/>
      <c r="B84" s="25" t="s">
        <v>184</v>
      </c>
      <c r="C84" s="23">
        <v>43718</v>
      </c>
      <c r="D84" s="24" t="s">
        <v>83</v>
      </c>
      <c r="E84" s="3"/>
      <c r="F84" s="38">
        <v>7.14</v>
      </c>
      <c r="G84" s="45">
        <f t="shared" si="1"/>
        <v>1.4279999999999999</v>
      </c>
    </row>
    <row r="85" spans="1:7" ht="15" customHeight="1" x14ac:dyDescent="0.25">
      <c r="A85" s="2"/>
      <c r="B85" s="25" t="s">
        <v>185</v>
      </c>
      <c r="C85" s="23">
        <v>43718</v>
      </c>
      <c r="D85" s="24" t="s">
        <v>83</v>
      </c>
      <c r="E85" s="3"/>
      <c r="F85" s="38">
        <v>7.14</v>
      </c>
      <c r="G85" s="45">
        <f t="shared" si="1"/>
        <v>1.4279999999999999</v>
      </c>
    </row>
    <row r="86" spans="1:7" ht="15" customHeight="1" x14ac:dyDescent="0.25">
      <c r="A86" s="2"/>
      <c r="B86" s="25" t="s">
        <v>186</v>
      </c>
      <c r="C86" s="23">
        <v>43718</v>
      </c>
      <c r="D86" s="24" t="s">
        <v>83</v>
      </c>
      <c r="E86" s="3"/>
      <c r="F86" s="38">
        <v>7.14</v>
      </c>
      <c r="G86" s="45">
        <f t="shared" si="1"/>
        <v>1.4279999999999999</v>
      </c>
    </row>
    <row r="87" spans="1:7" ht="15" customHeight="1" x14ac:dyDescent="0.25">
      <c r="A87" s="2"/>
      <c r="B87" s="25" t="s">
        <v>187</v>
      </c>
      <c r="C87" s="23">
        <v>43718</v>
      </c>
      <c r="D87" s="24" t="s">
        <v>83</v>
      </c>
      <c r="E87" s="3"/>
      <c r="F87" s="38">
        <v>7.14</v>
      </c>
      <c r="G87" s="45">
        <f t="shared" si="1"/>
        <v>1.4279999999999999</v>
      </c>
    </row>
    <row r="88" spans="1:7" ht="15" customHeight="1" x14ac:dyDescent="0.25">
      <c r="A88" s="2"/>
      <c r="B88" s="25" t="s">
        <v>188</v>
      </c>
      <c r="C88" s="23">
        <v>43718</v>
      </c>
      <c r="D88" s="24" t="s">
        <v>83</v>
      </c>
      <c r="E88" s="3"/>
      <c r="F88" s="38">
        <v>7.47</v>
      </c>
      <c r="G88" s="45">
        <f t="shared" si="1"/>
        <v>1.494</v>
      </c>
    </row>
    <row r="89" spans="1:7" ht="15" customHeight="1" x14ac:dyDescent="0.25">
      <c r="A89" s="2"/>
      <c r="B89" s="25" t="s">
        <v>189</v>
      </c>
      <c r="C89" s="23">
        <v>43718</v>
      </c>
      <c r="D89" s="24" t="s">
        <v>83</v>
      </c>
      <c r="E89" s="3"/>
      <c r="F89" s="38">
        <v>7.47</v>
      </c>
      <c r="G89" s="45">
        <f t="shared" si="1"/>
        <v>1.494</v>
      </c>
    </row>
    <row r="90" spans="1:7" ht="15" customHeight="1" x14ac:dyDescent="0.25">
      <c r="A90" s="2"/>
      <c r="B90" s="25" t="s">
        <v>190</v>
      </c>
      <c r="C90" s="23">
        <v>43718</v>
      </c>
      <c r="D90" s="24" t="s">
        <v>83</v>
      </c>
      <c r="E90" s="3"/>
      <c r="F90" s="38">
        <v>6.5</v>
      </c>
      <c r="G90" s="45">
        <f t="shared" si="1"/>
        <v>1.3</v>
      </c>
    </row>
    <row r="91" spans="1:7" ht="15" customHeight="1" x14ac:dyDescent="0.25">
      <c r="A91" s="2"/>
      <c r="B91" s="25" t="s">
        <v>191</v>
      </c>
      <c r="C91" s="23">
        <v>43718</v>
      </c>
      <c r="D91" s="24" t="s">
        <v>83</v>
      </c>
      <c r="E91" s="3"/>
      <c r="F91" s="38">
        <v>6.5</v>
      </c>
      <c r="G91" s="45">
        <f t="shared" si="1"/>
        <v>1.3</v>
      </c>
    </row>
    <row r="92" spans="1:7" ht="15" customHeight="1" x14ac:dyDescent="0.25">
      <c r="A92" s="2"/>
      <c r="B92" s="25" t="s">
        <v>192</v>
      </c>
      <c r="C92" s="23">
        <v>43718</v>
      </c>
      <c r="D92" s="24" t="s">
        <v>83</v>
      </c>
      <c r="E92" s="3"/>
      <c r="F92" s="38">
        <v>8.0299999999999994</v>
      </c>
      <c r="G92" s="45">
        <f t="shared" si="1"/>
        <v>1.6059999999999999</v>
      </c>
    </row>
    <row r="93" spans="1:7" ht="15" customHeight="1" x14ac:dyDescent="0.25">
      <c r="A93" s="2"/>
      <c r="B93" s="25" t="s">
        <v>193</v>
      </c>
      <c r="C93" s="23">
        <v>43718</v>
      </c>
      <c r="D93" s="24" t="s">
        <v>83</v>
      </c>
      <c r="E93" s="3"/>
      <c r="F93" s="38">
        <v>8.18</v>
      </c>
      <c r="G93" s="45">
        <f t="shared" si="1"/>
        <v>1.6359999999999999</v>
      </c>
    </row>
    <row r="94" spans="1:7" ht="15" customHeight="1" x14ac:dyDescent="0.25">
      <c r="A94" s="2"/>
      <c r="B94" s="25" t="s">
        <v>194</v>
      </c>
      <c r="C94" s="23">
        <v>43718</v>
      </c>
      <c r="D94" s="24" t="s">
        <v>83</v>
      </c>
      <c r="E94" s="3"/>
      <c r="F94" s="38">
        <v>7.26</v>
      </c>
      <c r="G94" s="45">
        <f t="shared" si="1"/>
        <v>1.452</v>
      </c>
    </row>
    <row r="95" spans="1:7" ht="15.75" x14ac:dyDescent="0.25">
      <c r="A95" s="2"/>
      <c r="B95" s="2" t="s">
        <v>84</v>
      </c>
      <c r="C95" s="23">
        <v>43718</v>
      </c>
      <c r="D95" s="24" t="s">
        <v>179</v>
      </c>
      <c r="E95" s="3"/>
      <c r="F95" s="40">
        <v>37.549999999999997</v>
      </c>
      <c r="G95" s="45">
        <f t="shared" si="1"/>
        <v>7.51</v>
      </c>
    </row>
    <row r="96" spans="1:7" ht="15.75" x14ac:dyDescent="0.25">
      <c r="A96" s="2"/>
      <c r="B96" s="2" t="s">
        <v>85</v>
      </c>
      <c r="C96" s="23">
        <v>43718</v>
      </c>
      <c r="D96" s="24" t="s">
        <v>179</v>
      </c>
      <c r="E96" s="3"/>
      <c r="F96" s="40">
        <v>42.73</v>
      </c>
      <c r="G96" s="45">
        <f t="shared" si="1"/>
        <v>8.5459999999999994</v>
      </c>
    </row>
    <row r="97" spans="1:7" ht="15.75" x14ac:dyDescent="0.25">
      <c r="A97" s="2"/>
      <c r="B97" s="2" t="s">
        <v>86</v>
      </c>
      <c r="C97" s="23">
        <v>43718</v>
      </c>
      <c r="D97" s="24" t="s">
        <v>179</v>
      </c>
      <c r="E97" s="3"/>
      <c r="F97" s="40">
        <v>43.53</v>
      </c>
      <c r="G97" s="45">
        <f t="shared" si="1"/>
        <v>8.7059999999999995</v>
      </c>
    </row>
    <row r="98" spans="1:7" ht="15.75" x14ac:dyDescent="0.25">
      <c r="A98" s="2"/>
      <c r="B98" s="2" t="s">
        <v>87</v>
      </c>
      <c r="C98" s="23">
        <v>43718</v>
      </c>
      <c r="D98" s="24" t="s">
        <v>179</v>
      </c>
      <c r="E98" s="3"/>
      <c r="F98" s="41">
        <v>31.81</v>
      </c>
      <c r="G98" s="45">
        <f t="shared" si="1"/>
        <v>6.3619999999999992</v>
      </c>
    </row>
    <row r="99" spans="1:7" ht="15.75" x14ac:dyDescent="0.25">
      <c r="A99" s="2"/>
      <c r="B99" s="2" t="s">
        <v>88</v>
      </c>
      <c r="C99" s="23">
        <v>43718</v>
      </c>
      <c r="D99" s="24" t="s">
        <v>179</v>
      </c>
      <c r="E99" s="3"/>
      <c r="F99" s="42">
        <v>33.68</v>
      </c>
      <c r="G99" s="45">
        <f t="shared" si="1"/>
        <v>6.7360000000000007</v>
      </c>
    </row>
    <row r="100" spans="1:7" ht="15.75" x14ac:dyDescent="0.25">
      <c r="A100" s="2"/>
      <c r="B100" s="2" t="s">
        <v>89</v>
      </c>
      <c r="C100" s="23">
        <v>43718</v>
      </c>
      <c r="D100" s="24" t="s">
        <v>179</v>
      </c>
      <c r="E100" s="3"/>
      <c r="F100" s="42">
        <v>35.92</v>
      </c>
      <c r="G100" s="45">
        <f t="shared" si="1"/>
        <v>7.1840000000000011</v>
      </c>
    </row>
    <row r="101" spans="1:7" ht="15.75" x14ac:dyDescent="0.25">
      <c r="A101" s="2"/>
      <c r="B101" s="2" t="s">
        <v>90</v>
      </c>
      <c r="C101" s="23">
        <v>43718</v>
      </c>
      <c r="D101" s="24" t="s">
        <v>179</v>
      </c>
      <c r="E101" s="3"/>
      <c r="F101" s="42">
        <v>37.79</v>
      </c>
      <c r="G101" s="45">
        <f t="shared" si="1"/>
        <v>7.5579999999999998</v>
      </c>
    </row>
    <row r="102" spans="1:7" ht="15.75" x14ac:dyDescent="0.25">
      <c r="A102" s="2"/>
      <c r="B102" s="2" t="s">
        <v>91</v>
      </c>
      <c r="C102" s="23">
        <v>43718</v>
      </c>
      <c r="D102" s="24" t="s">
        <v>179</v>
      </c>
      <c r="E102" s="3"/>
      <c r="F102" s="42">
        <v>38.409999999999997</v>
      </c>
      <c r="G102" s="45">
        <f t="shared" si="1"/>
        <v>7.6819999999999995</v>
      </c>
    </row>
    <row r="103" spans="1:7" ht="15.75" x14ac:dyDescent="0.25">
      <c r="A103" s="2"/>
      <c r="B103" s="2" t="s">
        <v>92</v>
      </c>
      <c r="C103" s="23">
        <v>43718</v>
      </c>
      <c r="D103" s="24" t="s">
        <v>179</v>
      </c>
      <c r="E103" s="3"/>
      <c r="F103" s="42">
        <v>39.299999999999997</v>
      </c>
      <c r="G103" s="45">
        <f t="shared" si="1"/>
        <v>7.86</v>
      </c>
    </row>
    <row r="104" spans="1:7" ht="15.75" x14ac:dyDescent="0.25">
      <c r="A104" s="2"/>
      <c r="B104" s="2" t="s">
        <v>93</v>
      </c>
      <c r="C104" s="23">
        <v>43718</v>
      </c>
      <c r="D104" s="24" t="s">
        <v>179</v>
      </c>
      <c r="E104" s="3"/>
      <c r="F104" s="42">
        <v>40.86</v>
      </c>
      <c r="G104" s="45">
        <f t="shared" si="1"/>
        <v>8.1720000000000006</v>
      </c>
    </row>
    <row r="105" spans="1:7" ht="15.75" x14ac:dyDescent="0.25">
      <c r="A105" s="2"/>
      <c r="B105" s="2" t="s">
        <v>94</v>
      </c>
      <c r="C105" s="23">
        <v>43718</v>
      </c>
      <c r="D105" s="24" t="s">
        <v>179</v>
      </c>
      <c r="E105" s="3"/>
      <c r="F105" s="42">
        <v>46.66</v>
      </c>
      <c r="G105" s="45">
        <f t="shared" si="1"/>
        <v>9.331999999999999</v>
      </c>
    </row>
    <row r="106" spans="1:7" ht="15.75" x14ac:dyDescent="0.25">
      <c r="A106" s="2"/>
      <c r="B106" s="2" t="s">
        <v>95</v>
      </c>
      <c r="C106" s="23">
        <v>43718</v>
      </c>
      <c r="D106" s="24" t="s">
        <v>179</v>
      </c>
      <c r="E106" s="3"/>
      <c r="F106" s="42">
        <v>52.45</v>
      </c>
      <c r="G106" s="45">
        <f t="shared" si="1"/>
        <v>10.49</v>
      </c>
    </row>
    <row r="107" spans="1:7" ht="15.75" x14ac:dyDescent="0.25">
      <c r="A107" s="2"/>
      <c r="B107" s="2" t="s">
        <v>96</v>
      </c>
      <c r="C107" s="23">
        <v>43718</v>
      </c>
      <c r="D107" s="24" t="s">
        <v>179</v>
      </c>
      <c r="E107" s="3"/>
      <c r="F107" s="42">
        <v>53.38</v>
      </c>
      <c r="G107" s="45">
        <f t="shared" si="1"/>
        <v>10.676000000000002</v>
      </c>
    </row>
    <row r="108" spans="1:7" ht="15.75" x14ac:dyDescent="0.25">
      <c r="A108" s="2"/>
      <c r="B108" s="26" t="s">
        <v>195</v>
      </c>
      <c r="C108" s="23">
        <v>43718</v>
      </c>
      <c r="D108" s="24" t="s">
        <v>179</v>
      </c>
      <c r="E108" s="3"/>
      <c r="F108" s="42">
        <v>43.69</v>
      </c>
      <c r="G108" s="45">
        <f t="shared" si="1"/>
        <v>8.7379999999999995</v>
      </c>
    </row>
    <row r="109" spans="1:7" ht="15.75" x14ac:dyDescent="0.25">
      <c r="A109" s="2"/>
      <c r="B109" s="2" t="s">
        <v>97</v>
      </c>
      <c r="C109" s="23">
        <v>43718</v>
      </c>
      <c r="D109" s="24" t="s">
        <v>179</v>
      </c>
      <c r="E109" s="3"/>
      <c r="F109" s="42">
        <v>74.55</v>
      </c>
      <c r="G109" s="45">
        <f t="shared" si="1"/>
        <v>14.91</v>
      </c>
    </row>
    <row r="110" spans="1:7" ht="15.75" x14ac:dyDescent="0.25">
      <c r="A110" s="2"/>
      <c r="B110" s="2" t="s">
        <v>98</v>
      </c>
      <c r="C110" s="23">
        <v>43718</v>
      </c>
      <c r="D110" s="24" t="s">
        <v>179</v>
      </c>
      <c r="E110" s="3"/>
      <c r="F110" s="42">
        <v>79.86</v>
      </c>
      <c r="G110" s="45">
        <f t="shared" si="1"/>
        <v>15.972000000000001</v>
      </c>
    </row>
    <row r="111" spans="1:7" ht="15.75" x14ac:dyDescent="0.25">
      <c r="A111" s="2"/>
      <c r="B111" s="2" t="s">
        <v>99</v>
      </c>
      <c r="C111" s="23">
        <v>43718</v>
      </c>
      <c r="D111" s="24" t="s">
        <v>179</v>
      </c>
      <c r="E111" s="3"/>
      <c r="F111" s="42">
        <v>86.4</v>
      </c>
      <c r="G111" s="45">
        <f t="shared" si="1"/>
        <v>17.28</v>
      </c>
    </row>
    <row r="112" spans="1:7" ht="15.75" x14ac:dyDescent="0.25">
      <c r="A112" s="2"/>
      <c r="B112" s="2" t="s">
        <v>100</v>
      </c>
      <c r="C112" s="23">
        <v>43718</v>
      </c>
      <c r="D112" s="24" t="s">
        <v>179</v>
      </c>
      <c r="E112" s="3"/>
      <c r="F112" s="42">
        <v>91.94</v>
      </c>
      <c r="G112" s="45">
        <f t="shared" si="1"/>
        <v>18.387999999999998</v>
      </c>
    </row>
    <row r="113" spans="1:7" ht="15.75" x14ac:dyDescent="0.25">
      <c r="A113" s="2"/>
      <c r="B113" s="2" t="s">
        <v>101</v>
      </c>
      <c r="C113" s="23">
        <v>43718</v>
      </c>
      <c r="D113" s="24" t="s">
        <v>179</v>
      </c>
      <c r="E113" s="3"/>
      <c r="F113" s="42">
        <v>113.64</v>
      </c>
      <c r="G113" s="45">
        <f t="shared" si="1"/>
        <v>22.728000000000002</v>
      </c>
    </row>
    <row r="114" spans="1:7" ht="15.75" x14ac:dyDescent="0.25">
      <c r="A114" s="2"/>
      <c r="B114" s="2" t="s">
        <v>102</v>
      </c>
      <c r="C114" s="23">
        <v>43718</v>
      </c>
      <c r="D114" s="24" t="s">
        <v>179</v>
      </c>
      <c r="E114" s="3"/>
      <c r="F114" s="41">
        <v>15.76</v>
      </c>
      <c r="G114" s="45">
        <f t="shared" si="1"/>
        <v>3.1519999999999997</v>
      </c>
    </row>
    <row r="115" spans="1:7" ht="15.75" x14ac:dyDescent="0.25">
      <c r="A115" s="2"/>
      <c r="B115" s="2" t="s">
        <v>103</v>
      </c>
      <c r="C115" s="23">
        <v>43718</v>
      </c>
      <c r="D115" s="24" t="s">
        <v>106</v>
      </c>
      <c r="E115" s="3"/>
      <c r="F115" s="41">
        <v>0.19</v>
      </c>
      <c r="G115" s="45">
        <f t="shared" si="1"/>
        <v>3.7999999999999999E-2</v>
      </c>
    </row>
    <row r="116" spans="1:7" ht="15.75" x14ac:dyDescent="0.25">
      <c r="A116" s="2" t="s">
        <v>104</v>
      </c>
      <c r="B116" s="2" t="s">
        <v>105</v>
      </c>
      <c r="C116" s="23">
        <v>43718</v>
      </c>
      <c r="D116" s="24" t="s">
        <v>106</v>
      </c>
      <c r="E116" s="3"/>
      <c r="F116" s="43">
        <v>0.2</v>
      </c>
      <c r="G116" s="45">
        <f t="shared" si="1"/>
        <v>0.04</v>
      </c>
    </row>
    <row r="117" spans="1:7" ht="15.75" x14ac:dyDescent="0.25">
      <c r="A117" s="2" t="s">
        <v>104</v>
      </c>
      <c r="B117" s="2" t="s">
        <v>107</v>
      </c>
      <c r="C117" s="23">
        <v>43718</v>
      </c>
      <c r="D117" s="24" t="s">
        <v>106</v>
      </c>
      <c r="E117" s="3"/>
      <c r="F117" s="43">
        <v>0.21</v>
      </c>
      <c r="G117" s="45">
        <f t="shared" si="1"/>
        <v>4.2000000000000003E-2</v>
      </c>
    </row>
    <row r="118" spans="1:7" ht="15.75" x14ac:dyDescent="0.25">
      <c r="A118" s="2" t="s">
        <v>104</v>
      </c>
      <c r="B118" s="2" t="s">
        <v>108</v>
      </c>
      <c r="C118" s="23">
        <v>43718</v>
      </c>
      <c r="D118" s="24" t="s">
        <v>106</v>
      </c>
      <c r="E118" s="3"/>
      <c r="F118" s="43">
        <v>0.21</v>
      </c>
      <c r="G118" s="45">
        <f t="shared" si="1"/>
        <v>4.2000000000000003E-2</v>
      </c>
    </row>
    <row r="119" spans="1:7" ht="15.75" x14ac:dyDescent="0.25">
      <c r="A119" s="2" t="s">
        <v>109</v>
      </c>
      <c r="B119" s="2" t="s">
        <v>110</v>
      </c>
      <c r="C119" s="23">
        <v>43718</v>
      </c>
      <c r="D119" s="24" t="s">
        <v>106</v>
      </c>
      <c r="E119" s="3"/>
      <c r="F119" s="43">
        <v>0.28000000000000003</v>
      </c>
      <c r="G119" s="45">
        <f t="shared" si="1"/>
        <v>5.6000000000000008E-2</v>
      </c>
    </row>
    <row r="120" spans="1:7" ht="15.75" x14ac:dyDescent="0.25">
      <c r="A120" s="2"/>
      <c r="B120" s="2" t="s">
        <v>111</v>
      </c>
      <c r="C120" s="23">
        <v>43718</v>
      </c>
      <c r="D120" s="24" t="s">
        <v>106</v>
      </c>
      <c r="E120" s="3"/>
      <c r="F120" s="41">
        <v>0.27</v>
      </c>
      <c r="G120" s="45">
        <f t="shared" si="1"/>
        <v>5.4000000000000006E-2</v>
      </c>
    </row>
    <row r="121" spans="1:7" ht="15.75" x14ac:dyDescent="0.25">
      <c r="A121" s="2" t="s">
        <v>112</v>
      </c>
      <c r="B121" s="2" t="s">
        <v>113</v>
      </c>
      <c r="C121" s="23">
        <v>43718</v>
      </c>
      <c r="D121" s="24" t="s">
        <v>106</v>
      </c>
      <c r="E121" s="3"/>
      <c r="F121" s="43">
        <v>0.28000000000000003</v>
      </c>
      <c r="G121" s="45">
        <f t="shared" si="1"/>
        <v>5.6000000000000008E-2</v>
      </c>
    </row>
    <row r="122" spans="1:7" ht="15.75" x14ac:dyDescent="0.25">
      <c r="A122" s="2" t="s">
        <v>112</v>
      </c>
      <c r="B122" s="2" t="s">
        <v>114</v>
      </c>
      <c r="C122" s="23">
        <v>43718</v>
      </c>
      <c r="D122" s="24" t="s">
        <v>106</v>
      </c>
      <c r="E122" s="3"/>
      <c r="F122" s="39">
        <v>0.28999999999999998</v>
      </c>
      <c r="G122" s="45">
        <f t="shared" si="1"/>
        <v>5.7999999999999996E-2</v>
      </c>
    </row>
    <row r="123" spans="1:7" ht="15.75" x14ac:dyDescent="0.25">
      <c r="A123" s="2" t="s">
        <v>112</v>
      </c>
      <c r="B123" s="2" t="s">
        <v>115</v>
      </c>
      <c r="C123" s="23">
        <v>43718</v>
      </c>
      <c r="D123" s="24" t="s">
        <v>106</v>
      </c>
      <c r="E123" s="3"/>
      <c r="F123" s="39">
        <v>0.28999999999999998</v>
      </c>
      <c r="G123" s="45">
        <f t="shared" si="1"/>
        <v>5.7999999999999996E-2</v>
      </c>
    </row>
    <row r="124" spans="1:7" ht="15.75" x14ac:dyDescent="0.25">
      <c r="A124" s="2" t="s">
        <v>116</v>
      </c>
      <c r="B124" s="2" t="s">
        <v>117</v>
      </c>
      <c r="C124" s="23">
        <v>43718</v>
      </c>
      <c r="D124" s="24" t="s">
        <v>106</v>
      </c>
      <c r="E124" s="3"/>
      <c r="F124" s="39">
        <v>0.39</v>
      </c>
      <c r="G124" s="45">
        <f t="shared" si="1"/>
        <v>7.8000000000000014E-2</v>
      </c>
    </row>
    <row r="125" spans="1:7" ht="15.75" x14ac:dyDescent="0.25">
      <c r="A125" s="2"/>
      <c r="B125" s="2" t="s">
        <v>118</v>
      </c>
      <c r="C125" s="23">
        <v>43718</v>
      </c>
      <c r="D125" s="24" t="s">
        <v>106</v>
      </c>
      <c r="E125" s="3"/>
      <c r="F125" s="41">
        <v>0.59</v>
      </c>
      <c r="G125" s="45">
        <f t="shared" si="1"/>
        <v>0.11799999999999999</v>
      </c>
    </row>
    <row r="126" spans="1:7" ht="15.75" x14ac:dyDescent="0.25">
      <c r="A126" s="2" t="s">
        <v>119</v>
      </c>
      <c r="B126" s="2" t="s">
        <v>120</v>
      </c>
      <c r="C126" s="23">
        <v>43718</v>
      </c>
      <c r="D126" s="24" t="s">
        <v>106</v>
      </c>
      <c r="E126" s="3"/>
      <c r="F126" s="39">
        <v>0.61</v>
      </c>
      <c r="G126" s="45">
        <f t="shared" si="1"/>
        <v>0.122</v>
      </c>
    </row>
    <row r="127" spans="1:7" ht="15.75" x14ac:dyDescent="0.25">
      <c r="A127" s="2" t="s">
        <v>119</v>
      </c>
      <c r="B127" s="2" t="s">
        <v>121</v>
      </c>
      <c r="C127" s="23">
        <v>43718</v>
      </c>
      <c r="D127" s="24" t="s">
        <v>106</v>
      </c>
      <c r="E127" s="3"/>
      <c r="F127" s="39">
        <v>0.65</v>
      </c>
      <c r="G127" s="45">
        <f t="shared" si="1"/>
        <v>0.13</v>
      </c>
    </row>
    <row r="128" spans="1:7" ht="15.75" x14ac:dyDescent="0.25">
      <c r="A128" s="2" t="s">
        <v>119</v>
      </c>
      <c r="B128" s="2" t="s">
        <v>122</v>
      </c>
      <c r="C128" s="23">
        <v>43718</v>
      </c>
      <c r="D128" s="24" t="s">
        <v>106</v>
      </c>
      <c r="E128" s="3"/>
      <c r="F128" s="39">
        <v>0.65</v>
      </c>
      <c r="G128" s="45">
        <f t="shared" si="1"/>
        <v>0.13</v>
      </c>
    </row>
    <row r="129" spans="1:7" ht="15.75" x14ac:dyDescent="0.25">
      <c r="A129" s="2" t="s">
        <v>123</v>
      </c>
      <c r="B129" s="2" t="s">
        <v>124</v>
      </c>
      <c r="C129" s="23">
        <v>43718</v>
      </c>
      <c r="D129" s="24" t="s">
        <v>106</v>
      </c>
      <c r="E129" s="3"/>
      <c r="F129" s="39">
        <v>1</v>
      </c>
      <c r="G129" s="45">
        <f t="shared" si="1"/>
        <v>0.2</v>
      </c>
    </row>
    <row r="130" spans="1:7" ht="15.75" x14ac:dyDescent="0.25">
      <c r="A130" s="2"/>
      <c r="B130" s="2" t="s">
        <v>125</v>
      </c>
      <c r="C130" s="23">
        <v>43718</v>
      </c>
      <c r="D130" s="24" t="s">
        <v>106</v>
      </c>
      <c r="E130" s="3"/>
      <c r="F130" s="41">
        <v>0.85</v>
      </c>
      <c r="G130" s="45">
        <f t="shared" si="1"/>
        <v>0.17</v>
      </c>
    </row>
    <row r="131" spans="1:7" ht="15.75" x14ac:dyDescent="0.25">
      <c r="A131" s="2" t="s">
        <v>126</v>
      </c>
      <c r="B131" s="2" t="s">
        <v>127</v>
      </c>
      <c r="C131" s="23">
        <v>43718</v>
      </c>
      <c r="D131" s="24" t="s">
        <v>106</v>
      </c>
      <c r="E131" s="3"/>
      <c r="F131" s="44">
        <v>0.87</v>
      </c>
      <c r="G131" s="45">
        <f t="shared" si="1"/>
        <v>0.17399999999999999</v>
      </c>
    </row>
    <row r="132" spans="1:7" ht="15.75" x14ac:dyDescent="0.25">
      <c r="A132" s="2" t="s">
        <v>126</v>
      </c>
      <c r="B132" s="2" t="s">
        <v>128</v>
      </c>
      <c r="C132" s="23">
        <v>43718</v>
      </c>
      <c r="D132" s="24" t="s">
        <v>106</v>
      </c>
      <c r="E132" s="3"/>
      <c r="F132" s="44">
        <v>0.95</v>
      </c>
      <c r="G132" s="45">
        <f t="shared" si="1"/>
        <v>0.19</v>
      </c>
    </row>
    <row r="133" spans="1:7" ht="15.75" x14ac:dyDescent="0.25">
      <c r="A133" s="2" t="s">
        <v>129</v>
      </c>
      <c r="B133" s="2" t="s">
        <v>130</v>
      </c>
      <c r="C133" s="23">
        <v>43718</v>
      </c>
      <c r="D133" s="24" t="s">
        <v>106</v>
      </c>
      <c r="E133" s="3"/>
      <c r="F133" s="44">
        <v>1.28</v>
      </c>
      <c r="G133" s="45">
        <f t="shared" si="1"/>
        <v>0.25600000000000001</v>
      </c>
    </row>
    <row r="134" spans="1:7" ht="15.75" x14ac:dyDescent="0.25">
      <c r="A134" s="2"/>
      <c r="B134" s="2" t="s">
        <v>131</v>
      </c>
      <c r="C134" s="23">
        <v>43718</v>
      </c>
      <c r="D134" s="24" t="s">
        <v>106</v>
      </c>
      <c r="E134" s="3"/>
      <c r="F134" s="41">
        <v>0.98</v>
      </c>
      <c r="G134" s="45">
        <f t="shared" si="1"/>
        <v>0.19600000000000001</v>
      </c>
    </row>
    <row r="135" spans="1:7" ht="15.75" x14ac:dyDescent="0.25">
      <c r="A135" s="2" t="s">
        <v>132</v>
      </c>
      <c r="B135" s="2" t="s">
        <v>133</v>
      </c>
      <c r="C135" s="23">
        <v>43718</v>
      </c>
      <c r="D135" s="24" t="s">
        <v>106</v>
      </c>
      <c r="E135" s="3"/>
      <c r="F135" s="44">
        <v>1.01</v>
      </c>
      <c r="G135" s="45">
        <f t="shared" si="1"/>
        <v>0.20199999999999999</v>
      </c>
    </row>
    <row r="136" spans="1:7" ht="15.75" x14ac:dyDescent="0.25">
      <c r="A136" s="2" t="s">
        <v>132</v>
      </c>
      <c r="B136" s="2" t="s">
        <v>134</v>
      </c>
      <c r="C136" s="23">
        <v>43718</v>
      </c>
      <c r="D136" s="24" t="s">
        <v>106</v>
      </c>
      <c r="E136" s="3"/>
      <c r="F136" s="44">
        <v>1.0900000000000001</v>
      </c>
      <c r="G136" s="45">
        <f t="shared" si="1"/>
        <v>0.218</v>
      </c>
    </row>
    <row r="137" spans="1:7" ht="15.75" x14ac:dyDescent="0.25">
      <c r="A137" s="2" t="s">
        <v>135</v>
      </c>
      <c r="B137" s="2" t="s">
        <v>136</v>
      </c>
      <c r="C137" s="23">
        <v>43718</v>
      </c>
      <c r="D137" s="24" t="s">
        <v>106</v>
      </c>
      <c r="E137" s="3"/>
      <c r="F137" s="44">
        <v>1.54</v>
      </c>
      <c r="G137" s="45">
        <f t="shared" si="1"/>
        <v>0.308</v>
      </c>
    </row>
    <row r="138" spans="1:7" ht="15.75" x14ac:dyDescent="0.25">
      <c r="A138" s="2"/>
      <c r="B138" s="2" t="s">
        <v>137</v>
      </c>
      <c r="C138" s="23">
        <v>43718</v>
      </c>
      <c r="D138" s="24" t="s">
        <v>106</v>
      </c>
      <c r="E138" s="3"/>
      <c r="F138" s="41">
        <v>0.23</v>
      </c>
      <c r="G138" s="45">
        <f t="shared" si="1"/>
        <v>4.6000000000000006E-2</v>
      </c>
    </row>
    <row r="139" spans="1:7" ht="15.75" x14ac:dyDescent="0.25">
      <c r="A139" s="2"/>
      <c r="B139" s="2" t="s">
        <v>138</v>
      </c>
      <c r="C139" s="23">
        <v>43718</v>
      </c>
      <c r="D139" s="24" t="s">
        <v>106</v>
      </c>
      <c r="E139" s="3"/>
      <c r="F139" s="41">
        <v>0.28999999999999998</v>
      </c>
      <c r="G139" s="45">
        <f t="shared" si="1"/>
        <v>5.7999999999999996E-2</v>
      </c>
    </row>
    <row r="140" spans="1:7" ht="15.75" x14ac:dyDescent="0.25">
      <c r="A140" s="2"/>
      <c r="B140" s="2" t="s">
        <v>139</v>
      </c>
      <c r="C140" s="23">
        <v>43718</v>
      </c>
      <c r="D140" s="24" t="s">
        <v>106</v>
      </c>
      <c r="E140" s="3"/>
      <c r="F140" s="41">
        <v>0.25</v>
      </c>
      <c r="G140" s="45">
        <f t="shared" si="1"/>
        <v>0.05</v>
      </c>
    </row>
    <row r="141" spans="1:7" ht="15.75" x14ac:dyDescent="0.25">
      <c r="A141" s="2"/>
      <c r="B141" s="2" t="s">
        <v>140</v>
      </c>
      <c r="C141" s="23">
        <v>43718</v>
      </c>
      <c r="D141" s="24" t="s">
        <v>106</v>
      </c>
      <c r="E141" s="3"/>
      <c r="F141" s="41">
        <v>0.28999999999999998</v>
      </c>
      <c r="G141" s="45">
        <f t="shared" si="1"/>
        <v>5.7999999999999996E-2</v>
      </c>
    </row>
    <row r="142" spans="1:7" ht="15.75" x14ac:dyDescent="0.25">
      <c r="A142" s="2"/>
      <c r="B142" s="2" t="s">
        <v>141</v>
      </c>
      <c r="C142" s="23">
        <v>43718</v>
      </c>
      <c r="D142" s="24" t="s">
        <v>106</v>
      </c>
      <c r="E142" s="3"/>
      <c r="F142" s="41">
        <v>0.27</v>
      </c>
      <c r="G142" s="45">
        <f t="shared" si="1"/>
        <v>5.4000000000000006E-2</v>
      </c>
    </row>
    <row r="143" spans="1:7" ht="15.75" x14ac:dyDescent="0.25">
      <c r="A143" s="2"/>
      <c r="B143" s="2" t="s">
        <v>142</v>
      </c>
      <c r="C143" s="23">
        <v>43718</v>
      </c>
      <c r="D143" s="24" t="s">
        <v>106</v>
      </c>
      <c r="E143" s="3"/>
      <c r="F143" s="41">
        <v>0.27</v>
      </c>
      <c r="G143" s="45">
        <f t="shared" si="1"/>
        <v>5.4000000000000006E-2</v>
      </c>
    </row>
    <row r="144" spans="1:7" ht="15.75" x14ac:dyDescent="0.25">
      <c r="A144" s="2"/>
      <c r="B144" s="2" t="s">
        <v>143</v>
      </c>
      <c r="C144" s="23">
        <v>43718</v>
      </c>
      <c r="D144" s="24" t="s">
        <v>106</v>
      </c>
      <c r="E144" s="3"/>
      <c r="F144" s="33">
        <v>0.27</v>
      </c>
      <c r="G144" s="45">
        <f t="shared" si="1"/>
        <v>5.4000000000000006E-2</v>
      </c>
    </row>
    <row r="145" spans="1:7" ht="15.75" x14ac:dyDescent="0.25">
      <c r="A145" s="2"/>
      <c r="B145" s="2" t="s">
        <v>144</v>
      </c>
      <c r="C145" s="23">
        <v>43718</v>
      </c>
      <c r="D145" s="24" t="s">
        <v>106</v>
      </c>
      <c r="E145" s="3"/>
      <c r="F145" s="41">
        <v>0.27</v>
      </c>
      <c r="G145" s="45">
        <f t="shared" si="1"/>
        <v>5.4000000000000006E-2</v>
      </c>
    </row>
    <row r="146" spans="1:7" ht="15.75" x14ac:dyDescent="0.25">
      <c r="A146" s="2"/>
      <c r="B146" s="2" t="s">
        <v>145</v>
      </c>
      <c r="C146" s="23">
        <v>43718</v>
      </c>
      <c r="D146" s="24" t="s">
        <v>106</v>
      </c>
      <c r="E146" s="3"/>
      <c r="F146" s="41">
        <v>0.28000000000000003</v>
      </c>
      <c r="G146" s="45">
        <f t="shared" si="1"/>
        <v>5.6000000000000008E-2</v>
      </c>
    </row>
    <row r="147" spans="1:7" ht="15.75" x14ac:dyDescent="0.25">
      <c r="A147" s="2"/>
      <c r="B147" s="2" t="s">
        <v>178</v>
      </c>
      <c r="C147" s="23">
        <v>43718</v>
      </c>
      <c r="D147" s="24" t="s">
        <v>106</v>
      </c>
      <c r="E147" s="3"/>
      <c r="F147" s="41">
        <v>0.33</v>
      </c>
      <c r="G147" s="45">
        <f t="shared" ref="G147:G177" si="2">F147*20/100</f>
        <v>6.6000000000000003E-2</v>
      </c>
    </row>
    <row r="148" spans="1:7" ht="15.75" x14ac:dyDescent="0.25">
      <c r="A148" s="2"/>
      <c r="B148" s="2" t="s">
        <v>146</v>
      </c>
      <c r="C148" s="23">
        <v>43718</v>
      </c>
      <c r="D148" s="24" t="s">
        <v>106</v>
      </c>
      <c r="E148" s="3"/>
      <c r="F148" s="41">
        <v>0.33</v>
      </c>
      <c r="G148" s="45">
        <f t="shared" si="2"/>
        <v>6.6000000000000003E-2</v>
      </c>
    </row>
    <row r="149" spans="1:7" ht="15.75" x14ac:dyDescent="0.25">
      <c r="A149" s="2"/>
      <c r="B149" s="2" t="s">
        <v>147</v>
      </c>
      <c r="C149" s="23">
        <v>43718</v>
      </c>
      <c r="D149" s="24" t="s">
        <v>106</v>
      </c>
      <c r="E149" s="3"/>
      <c r="F149" s="44">
        <v>1.1399999999999999</v>
      </c>
      <c r="G149" s="45">
        <f t="shared" si="2"/>
        <v>0.22799999999999998</v>
      </c>
    </row>
    <row r="150" spans="1:7" ht="15.75" x14ac:dyDescent="0.25">
      <c r="A150" s="2"/>
      <c r="B150" s="2" t="s">
        <v>148</v>
      </c>
      <c r="C150" s="23">
        <v>43718</v>
      </c>
      <c r="D150" s="24" t="s">
        <v>106</v>
      </c>
      <c r="E150" s="3"/>
      <c r="F150" s="44">
        <v>1.1399999999999999</v>
      </c>
      <c r="G150" s="45">
        <f t="shared" si="2"/>
        <v>0.22799999999999998</v>
      </c>
    </row>
    <row r="151" spans="1:7" ht="15.75" x14ac:dyDescent="0.25">
      <c r="A151" s="2"/>
      <c r="B151" s="2" t="s">
        <v>149</v>
      </c>
      <c r="C151" s="23">
        <v>43718</v>
      </c>
      <c r="D151" s="24" t="s">
        <v>106</v>
      </c>
      <c r="E151" s="3"/>
      <c r="F151" s="44">
        <v>0.56000000000000005</v>
      </c>
      <c r="G151" s="45">
        <f t="shared" si="2"/>
        <v>0.11200000000000002</v>
      </c>
    </row>
    <row r="152" spans="1:7" ht="15.75" x14ac:dyDescent="0.25">
      <c r="A152" s="2"/>
      <c r="B152" s="2" t="s">
        <v>150</v>
      </c>
      <c r="C152" s="23">
        <v>43718</v>
      </c>
      <c r="D152" s="24" t="s">
        <v>106</v>
      </c>
      <c r="E152" s="3"/>
      <c r="F152" s="44">
        <v>0.57999999999999996</v>
      </c>
      <c r="G152" s="45">
        <f t="shared" si="2"/>
        <v>0.11599999999999999</v>
      </c>
    </row>
    <row r="153" spans="1:7" ht="15.75" x14ac:dyDescent="0.25">
      <c r="A153" s="2"/>
      <c r="B153" s="2" t="s">
        <v>151</v>
      </c>
      <c r="C153" s="23">
        <v>43718</v>
      </c>
      <c r="D153" s="24" t="s">
        <v>106</v>
      </c>
      <c r="E153" s="3"/>
      <c r="F153" s="44">
        <v>0.56999999999999995</v>
      </c>
      <c r="G153" s="45">
        <f t="shared" si="2"/>
        <v>0.11399999999999999</v>
      </c>
    </row>
    <row r="154" spans="1:7" ht="15.75" x14ac:dyDescent="0.25">
      <c r="A154" s="2"/>
      <c r="B154" s="2" t="s">
        <v>152</v>
      </c>
      <c r="C154" s="23">
        <v>43718</v>
      </c>
      <c r="D154" s="24" t="s">
        <v>106</v>
      </c>
      <c r="E154" s="3"/>
      <c r="F154" s="44">
        <v>0.66</v>
      </c>
      <c r="G154" s="45">
        <f t="shared" si="2"/>
        <v>0.13200000000000001</v>
      </c>
    </row>
    <row r="155" spans="1:7" ht="15.75" x14ac:dyDescent="0.25">
      <c r="A155" s="2"/>
      <c r="B155" s="2" t="s">
        <v>153</v>
      </c>
      <c r="C155" s="23">
        <v>43718</v>
      </c>
      <c r="D155" s="24" t="s">
        <v>106</v>
      </c>
      <c r="E155" s="3"/>
      <c r="F155" s="44">
        <v>0.73</v>
      </c>
      <c r="G155" s="45">
        <f t="shared" si="2"/>
        <v>0.14599999999999999</v>
      </c>
    </row>
    <row r="156" spans="1:7" ht="15.75" x14ac:dyDescent="0.25">
      <c r="A156" s="2" t="s">
        <v>154</v>
      </c>
      <c r="B156" s="2" t="s">
        <v>155</v>
      </c>
      <c r="C156" s="23">
        <v>43718</v>
      </c>
      <c r="D156" s="24" t="s">
        <v>106</v>
      </c>
      <c r="E156" s="3"/>
      <c r="F156" s="44">
        <v>0.48</v>
      </c>
      <c r="G156" s="45">
        <f t="shared" si="2"/>
        <v>9.6000000000000002E-2</v>
      </c>
    </row>
    <row r="157" spans="1:7" ht="15.75" x14ac:dyDescent="0.25">
      <c r="A157" s="2" t="s">
        <v>154</v>
      </c>
      <c r="B157" s="2" t="s">
        <v>156</v>
      </c>
      <c r="C157" s="23">
        <v>43718</v>
      </c>
      <c r="D157" s="24" t="s">
        <v>106</v>
      </c>
      <c r="E157" s="3"/>
      <c r="F157" s="44">
        <v>0.52</v>
      </c>
      <c r="G157" s="45">
        <f t="shared" si="2"/>
        <v>0.10400000000000001</v>
      </c>
    </row>
    <row r="158" spans="1:7" ht="15.75" x14ac:dyDescent="0.25">
      <c r="A158" s="2" t="s">
        <v>157</v>
      </c>
      <c r="B158" s="2" t="s">
        <v>158</v>
      </c>
      <c r="C158" s="23">
        <v>43718</v>
      </c>
      <c r="D158" s="24" t="s">
        <v>106</v>
      </c>
      <c r="E158" s="3"/>
      <c r="F158" s="44">
        <v>0.52</v>
      </c>
      <c r="G158" s="45">
        <f t="shared" si="2"/>
        <v>0.10400000000000001</v>
      </c>
    </row>
    <row r="159" spans="1:7" ht="15.75" x14ac:dyDescent="0.25">
      <c r="A159" s="2" t="s">
        <v>157</v>
      </c>
      <c r="B159" s="2" t="s">
        <v>159</v>
      </c>
      <c r="C159" s="23">
        <v>43718</v>
      </c>
      <c r="D159" s="24" t="s">
        <v>106</v>
      </c>
      <c r="E159" s="3"/>
      <c r="F159" s="44">
        <v>0.59</v>
      </c>
      <c r="G159" s="45">
        <f t="shared" si="2"/>
        <v>0.11799999999999999</v>
      </c>
    </row>
    <row r="160" spans="1:7" ht="15.75" x14ac:dyDescent="0.25">
      <c r="A160" s="2"/>
      <c r="B160" s="2" t="s">
        <v>160</v>
      </c>
      <c r="C160" s="23">
        <v>43718</v>
      </c>
      <c r="D160" s="24" t="s">
        <v>179</v>
      </c>
      <c r="E160" s="3"/>
      <c r="F160" s="42">
        <v>101.9</v>
      </c>
      <c r="G160" s="45">
        <f t="shared" si="2"/>
        <v>20.38</v>
      </c>
    </row>
    <row r="161" spans="1:7" ht="15.75" x14ac:dyDescent="0.25">
      <c r="A161" s="2"/>
      <c r="B161" s="2" t="s">
        <v>161</v>
      </c>
      <c r="C161" s="23">
        <v>43718</v>
      </c>
      <c r="D161" s="24" t="s">
        <v>179</v>
      </c>
      <c r="E161" s="3"/>
      <c r="F161" s="42">
        <v>64.81</v>
      </c>
      <c r="G161" s="45">
        <f t="shared" si="2"/>
        <v>12.962</v>
      </c>
    </row>
    <row r="162" spans="1:7" ht="15.75" x14ac:dyDescent="0.25">
      <c r="A162" s="2"/>
      <c r="B162" s="2" t="s">
        <v>162</v>
      </c>
      <c r="C162" s="23">
        <v>43718</v>
      </c>
      <c r="D162" s="24" t="s">
        <v>179</v>
      </c>
      <c r="E162" s="3"/>
      <c r="F162" s="42">
        <v>47.12</v>
      </c>
      <c r="G162" s="45">
        <f t="shared" si="2"/>
        <v>9.4239999999999995</v>
      </c>
    </row>
    <row r="163" spans="1:7" ht="15.75" x14ac:dyDescent="0.25">
      <c r="A163" s="2"/>
      <c r="B163" s="2" t="s">
        <v>163</v>
      </c>
      <c r="C163" s="23">
        <v>43718</v>
      </c>
      <c r="D163" s="24" t="s">
        <v>179</v>
      </c>
      <c r="E163" s="3"/>
      <c r="F163" s="39">
        <v>87.97</v>
      </c>
      <c r="G163" s="45">
        <f t="shared" si="2"/>
        <v>17.594000000000001</v>
      </c>
    </row>
    <row r="164" spans="1:7" ht="15.75" x14ac:dyDescent="0.25">
      <c r="A164" s="2" t="s">
        <v>164</v>
      </c>
      <c r="B164" s="2" t="s">
        <v>165</v>
      </c>
      <c r="C164" s="23">
        <v>43718</v>
      </c>
      <c r="D164" s="24" t="s">
        <v>83</v>
      </c>
      <c r="E164" s="3"/>
      <c r="F164" s="41">
        <v>0.51</v>
      </c>
      <c r="G164" s="45">
        <f t="shared" si="2"/>
        <v>0.10199999999999999</v>
      </c>
    </row>
    <row r="165" spans="1:7" ht="15.75" x14ac:dyDescent="0.25">
      <c r="A165" s="2" t="s">
        <v>164</v>
      </c>
      <c r="B165" s="2" t="s">
        <v>166</v>
      </c>
      <c r="C165" s="23">
        <v>43718</v>
      </c>
      <c r="D165" s="24" t="s">
        <v>83</v>
      </c>
      <c r="E165" s="3"/>
      <c r="F165" s="41">
        <v>0.53</v>
      </c>
      <c r="G165" s="45">
        <f t="shared" si="2"/>
        <v>0.10600000000000001</v>
      </c>
    </row>
    <row r="166" spans="1:7" ht="15.75" x14ac:dyDescent="0.25">
      <c r="A166" s="2" t="s">
        <v>164</v>
      </c>
      <c r="B166" s="2" t="s">
        <v>167</v>
      </c>
      <c r="C166" s="23">
        <v>43718</v>
      </c>
      <c r="D166" s="24" t="s">
        <v>83</v>
      </c>
      <c r="E166" s="3"/>
      <c r="F166" s="41">
        <v>0.5</v>
      </c>
      <c r="G166" s="45">
        <f t="shared" si="2"/>
        <v>0.1</v>
      </c>
    </row>
    <row r="167" spans="1:7" ht="15.75" x14ac:dyDescent="0.25">
      <c r="A167" s="2"/>
      <c r="B167" s="2" t="s">
        <v>168</v>
      </c>
      <c r="C167" s="23">
        <v>43718</v>
      </c>
      <c r="D167" s="24" t="s">
        <v>106</v>
      </c>
      <c r="E167" s="3"/>
      <c r="F167" s="44">
        <v>2.58</v>
      </c>
      <c r="G167" s="45">
        <f t="shared" si="2"/>
        <v>0.51600000000000001</v>
      </c>
    </row>
    <row r="168" spans="1:7" ht="15.75" x14ac:dyDescent="0.25">
      <c r="A168" s="2"/>
      <c r="B168" s="2" t="s">
        <v>169</v>
      </c>
      <c r="C168" s="23">
        <v>43718</v>
      </c>
      <c r="D168" s="24" t="s">
        <v>106</v>
      </c>
      <c r="E168" s="3"/>
      <c r="F168" s="44">
        <v>0.49</v>
      </c>
      <c r="G168" s="45">
        <f t="shared" si="2"/>
        <v>9.8000000000000004E-2</v>
      </c>
    </row>
    <row r="169" spans="1:7" ht="15.75" x14ac:dyDescent="0.25">
      <c r="A169" s="2" t="s">
        <v>170</v>
      </c>
      <c r="B169" s="26" t="s">
        <v>197</v>
      </c>
      <c r="C169" s="23">
        <v>43718</v>
      </c>
      <c r="D169" s="24" t="s">
        <v>106</v>
      </c>
      <c r="E169" s="3"/>
      <c r="F169" s="44">
        <v>0.1</v>
      </c>
      <c r="G169" s="45">
        <f t="shared" si="2"/>
        <v>0.02</v>
      </c>
    </row>
    <row r="170" spans="1:7" ht="15.75" x14ac:dyDescent="0.25">
      <c r="A170" s="2" t="s">
        <v>170</v>
      </c>
      <c r="B170" s="26" t="s">
        <v>198</v>
      </c>
      <c r="C170" s="23">
        <v>43718</v>
      </c>
      <c r="D170" s="24" t="s">
        <v>106</v>
      </c>
      <c r="E170" s="3"/>
      <c r="F170" s="44">
        <v>0.11</v>
      </c>
      <c r="G170" s="45">
        <f t="shared" si="2"/>
        <v>2.2000000000000002E-2</v>
      </c>
    </row>
    <row r="171" spans="1:7" ht="15.75" x14ac:dyDescent="0.25">
      <c r="A171" s="2" t="s">
        <v>171</v>
      </c>
      <c r="B171" s="2" t="s">
        <v>172</v>
      </c>
      <c r="C171" s="23">
        <v>43718</v>
      </c>
      <c r="D171" s="24" t="s">
        <v>106</v>
      </c>
      <c r="E171" s="3"/>
      <c r="F171" s="44">
        <v>0.11</v>
      </c>
      <c r="G171" s="45">
        <f t="shared" si="2"/>
        <v>2.2000000000000002E-2</v>
      </c>
    </row>
    <row r="172" spans="1:7" ht="31.5" x14ac:dyDescent="0.25">
      <c r="A172" s="2"/>
      <c r="B172" s="25" t="s">
        <v>199</v>
      </c>
      <c r="C172" s="23">
        <v>43718</v>
      </c>
      <c r="D172" s="24" t="s">
        <v>83</v>
      </c>
      <c r="E172" s="3"/>
      <c r="F172" s="44">
        <v>6.35</v>
      </c>
      <c r="G172" s="45">
        <f t="shared" si="2"/>
        <v>1.27</v>
      </c>
    </row>
    <row r="173" spans="1:7" ht="31.5" x14ac:dyDescent="0.25">
      <c r="A173" s="2"/>
      <c r="B173" s="25" t="s">
        <v>200</v>
      </c>
      <c r="C173" s="23">
        <v>43718</v>
      </c>
      <c r="D173" s="24" t="s">
        <v>83</v>
      </c>
      <c r="E173" s="3"/>
      <c r="F173" s="42">
        <v>6.35</v>
      </c>
      <c r="G173" s="45">
        <f t="shared" si="2"/>
        <v>1.27</v>
      </c>
    </row>
    <row r="174" spans="1:7" ht="31.5" x14ac:dyDescent="0.25">
      <c r="A174" s="2"/>
      <c r="B174" s="25" t="s">
        <v>201</v>
      </c>
      <c r="C174" s="23">
        <v>43718</v>
      </c>
      <c r="D174" s="24" t="s">
        <v>83</v>
      </c>
      <c r="E174" s="3"/>
      <c r="F174" s="42">
        <v>6.35</v>
      </c>
      <c r="G174" s="45">
        <f t="shared" si="2"/>
        <v>1.27</v>
      </c>
    </row>
    <row r="175" spans="1:7" ht="15.75" x14ac:dyDescent="0.25">
      <c r="A175" s="2"/>
      <c r="B175" s="25" t="s">
        <v>202</v>
      </c>
      <c r="C175" s="23">
        <v>43718</v>
      </c>
      <c r="D175" s="24" t="s">
        <v>83</v>
      </c>
      <c r="E175" s="3"/>
      <c r="F175" s="44">
        <v>7.59</v>
      </c>
      <c r="G175" s="45">
        <f t="shared" si="2"/>
        <v>1.518</v>
      </c>
    </row>
    <row r="176" spans="1:7" ht="15.75" x14ac:dyDescent="0.25">
      <c r="A176" s="2"/>
      <c r="B176" s="25" t="s">
        <v>203</v>
      </c>
      <c r="C176" s="23">
        <v>43718</v>
      </c>
      <c r="D176" s="24" t="s">
        <v>83</v>
      </c>
      <c r="E176" s="3"/>
      <c r="F176" s="44">
        <v>7.44</v>
      </c>
      <c r="G176" s="45">
        <f t="shared" si="2"/>
        <v>1.4880000000000002</v>
      </c>
    </row>
    <row r="177" spans="1:7" ht="15.75" x14ac:dyDescent="0.25">
      <c r="A177" s="2"/>
      <c r="B177" s="25" t="s">
        <v>204</v>
      </c>
      <c r="C177" s="23">
        <v>43718</v>
      </c>
      <c r="D177" s="24" t="s">
        <v>83</v>
      </c>
      <c r="E177" s="3"/>
      <c r="F177" s="44">
        <v>7.13</v>
      </c>
      <c r="G177" s="45">
        <f t="shared" si="2"/>
        <v>1.4259999999999999</v>
      </c>
    </row>
    <row r="184" spans="1:7" ht="15.75" x14ac:dyDescent="0.25">
      <c r="A184" s="16"/>
      <c r="B184" s="49" t="s">
        <v>173</v>
      </c>
      <c r="C184" s="49"/>
      <c r="D184" s="49"/>
      <c r="E184" s="49"/>
      <c r="F184" s="49"/>
      <c r="G184" s="1"/>
    </row>
    <row r="185" spans="1:7" ht="15.75" customHeight="1" x14ac:dyDescent="0.25">
      <c r="A185" s="16"/>
      <c r="B185" s="46" t="s">
        <v>174</v>
      </c>
      <c r="C185" s="46"/>
      <c r="D185" s="46"/>
      <c r="E185" s="46"/>
      <c r="F185" s="46"/>
      <c r="G185" s="46"/>
    </row>
    <row r="186" spans="1:7" ht="15.75" x14ac:dyDescent="0.25">
      <c r="A186" s="16"/>
      <c r="B186" s="17"/>
      <c r="C186" s="18"/>
      <c r="D186" s="19"/>
      <c r="E186" s="20"/>
      <c r="F186" s="21"/>
      <c r="G186" s="1"/>
    </row>
    <row r="187" spans="1:7" ht="15.75" x14ac:dyDescent="0.25">
      <c r="A187" s="16"/>
      <c r="B187" s="17"/>
      <c r="C187" s="18"/>
      <c r="D187" s="19"/>
      <c r="E187" s="20"/>
      <c r="F187" s="21"/>
      <c r="G187" s="1"/>
    </row>
    <row r="188" spans="1:7" ht="15.75" x14ac:dyDescent="0.25">
      <c r="A188" s="16"/>
      <c r="B188" s="17"/>
      <c r="C188" s="18"/>
      <c r="D188" s="19"/>
      <c r="E188" s="20"/>
      <c r="F188" s="21"/>
      <c r="G188" s="1"/>
    </row>
    <row r="189" spans="1:7" ht="15.75" x14ac:dyDescent="0.25">
      <c r="A189" s="16"/>
      <c r="B189" s="17"/>
      <c r="C189" s="18"/>
      <c r="D189" s="19"/>
      <c r="E189" s="20"/>
      <c r="F189" s="21"/>
      <c r="G189" s="1"/>
    </row>
    <row r="190" spans="1:7" ht="15.75" x14ac:dyDescent="0.25">
      <c r="A190" s="16"/>
      <c r="B190" s="17"/>
      <c r="C190" s="18"/>
      <c r="D190" s="19"/>
      <c r="E190" s="20"/>
      <c r="F190" s="21"/>
      <c r="G190" s="1"/>
    </row>
    <row r="191" spans="1:7" ht="15.75" x14ac:dyDescent="0.25">
      <c r="A191" s="16"/>
      <c r="B191" s="46" t="s">
        <v>175</v>
      </c>
      <c r="C191" s="46"/>
      <c r="D191" s="46"/>
      <c r="E191" s="46"/>
      <c r="F191" s="46"/>
      <c r="G191" s="46"/>
    </row>
    <row r="192" spans="1:7" ht="15.75" x14ac:dyDescent="0.25">
      <c r="A192" s="16"/>
      <c r="B192" s="46"/>
      <c r="C192" s="46"/>
      <c r="D192" s="46"/>
      <c r="E192" s="46"/>
      <c r="F192" s="46"/>
      <c r="G192" s="22"/>
    </row>
    <row r="193" spans="1:7" ht="15.75" x14ac:dyDescent="0.25">
      <c r="A193" s="16"/>
      <c r="B193" s="46" t="s">
        <v>176</v>
      </c>
      <c r="C193" s="46"/>
      <c r="D193" s="46"/>
      <c r="E193" s="46"/>
      <c r="F193" s="46"/>
      <c r="G193" s="46"/>
    </row>
  </sheetData>
  <mergeCells count="9">
    <mergeCell ref="B191:G191"/>
    <mergeCell ref="B192:F192"/>
    <mergeCell ref="B193:G193"/>
    <mergeCell ref="A1:G1"/>
    <mergeCell ref="A4:G4"/>
    <mergeCell ref="A3:G3"/>
    <mergeCell ref="A2:G2"/>
    <mergeCell ref="B184:F184"/>
    <mergeCell ref="B185:G185"/>
  </mergeCells>
  <phoneticPr fontId="0" type="noConversion"/>
  <pageMargins left="0.31496062992125984" right="0.11811023622047245" top="0" bottom="0.15748031496062992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Borbet</dc:creator>
  <cp:lastModifiedBy>Borbet</cp:lastModifiedBy>
  <cp:lastPrinted>2014-09-15T12:12:55Z</cp:lastPrinted>
  <dcterms:created xsi:type="dcterms:W3CDTF">2014-08-13T13:06:41Z</dcterms:created>
  <dcterms:modified xsi:type="dcterms:W3CDTF">2019-09-05T08:12:01Z</dcterms:modified>
</cp:coreProperties>
</file>