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2015" windowHeight="8205" activeTab="1"/>
  </bookViews>
  <sheets>
    <sheet name="Лист1" sheetId="1" r:id="rId1"/>
    <sheet name="c 11,03 по 10,04" sheetId="2" r:id="rId2"/>
  </sheets>
  <calcPr calcId="144525"/>
</workbook>
</file>

<file path=xl/calcChain.xml><?xml version="1.0" encoding="utf-8"?>
<calcChain xmlns="http://schemas.openxmlformats.org/spreadsheetml/2006/main">
  <c r="G18" i="2" l="1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47" i="1" l="1"/>
  <c r="G48" i="1"/>
  <c r="G20" i="1" l="1"/>
  <c r="G21" i="1"/>
  <c r="G46" i="1" l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9" i="1"/>
  <c r="G18" i="1"/>
</calcChain>
</file>

<file path=xl/sharedStrings.xml><?xml version="1.0" encoding="utf-8"?>
<sst xmlns="http://schemas.openxmlformats.org/spreadsheetml/2006/main" count="178" uniqueCount="56">
  <si>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</si>
  <si>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</si>
  <si>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</si>
  <si>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</si>
  <si>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</si>
  <si>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</si>
  <si>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</si>
  <si>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</si>
  <si>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</si>
  <si>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</si>
  <si>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</si>
  <si>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</si>
  <si>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</si>
  <si>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</si>
  <si>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</si>
  <si>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</si>
  <si>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</si>
  <si>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</si>
  <si>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</si>
  <si>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</si>
  <si>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</si>
  <si>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</si>
  <si>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</si>
  <si>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</si>
  <si>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</si>
  <si>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</si>
  <si>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</si>
  <si>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</si>
  <si>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</si>
  <si>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</si>
  <si>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</si>
  <si>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</si>
  <si>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</si>
  <si>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</si>
  <si>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</si>
  <si>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</si>
  <si>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</si>
  <si>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</si>
  <si>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</si>
  <si>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</si>
  <si>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</si>
  <si>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</si>
  <si>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</si>
  <si>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</si>
  <si>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</si>
  <si>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С101-132400</t>
  </si>
  <si>
    <t>С101-131000</t>
  </si>
  <si>
    <t>С101-130601</t>
  </si>
  <si>
    <t>Портландцемент сульфатостойкий ЦЕМ I 42,5 Н СС россыпью</t>
  </si>
  <si>
    <t>Портландцемент сульфатостойкий ЦЕМ II/A-Ш 42,5 Н СС россыпью</t>
  </si>
  <si>
    <t>Портландцемент 500 Д0 в таре по 25 кг</t>
  </si>
  <si>
    <t>Портландцемент 500 Д20 в таре по 25 кг</t>
  </si>
  <si>
    <t>с 11.02.2019 по 10.03.2019</t>
  </si>
  <si>
    <t>Портландцемент ЦЕМ II/A-Ш 42,5 Н в мешках по 25кг пакет 2,0т (на деревянном поддоне)</t>
  </si>
  <si>
    <t>Портландцемент ЦЕМ II/A-Ш 42,5 Н
в мешках по 25кг пакет 1,6т</t>
  </si>
  <si>
    <t>с 11.04.2019 по 10.05.2019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</si>
</sst>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1" fontId="0" fillId="0" borderId="0" xfId="0" applyNumberFormat="1" applyFill="1"/>
    <xf numFmtId="2" fontId="0" fillId="0" borderId="0" xfId="0" applyNumberFormat="1" applyFill="1"/>
    <xf numFmtId="1" fontId="6" fillId="0" borderId="0" xfId="0" applyNumberFormat="1" applyFont="1" applyFill="1"/>
    <xf numFmtId="0" fontId="6" fillId="0" borderId="0" xfId="0" applyFont="1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2" fontId="6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2" fontId="0" fillId="0" borderId="0" xfId="0" applyNumberFormat="1" applyFont="1" applyFill="1" applyAlignment="1">
      <alignment horizontal="center"/>
    </xf>
    <xf numFmtId="0" fontId="7" fillId="0" borderId="1" xfId="0" applyFont="1" applyFill="1" applyBorder="1"/>
    <xf numFmtId="0" fontId="8" fillId="0" borderId="1" xfId="0" applyFont="1" applyFill="1" applyBorder="1" applyAlignment="1">
      <alignment wrapText="1"/>
    </xf>
    <xf numFmtId="14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4" fontId="8" fillId="0" borderId="1" xfId="0" applyNumberFormat="1" applyFont="1" applyFill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8" fillId="0" borderId="1" xfId="0" applyFont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4" fontId="10" fillId="0" borderId="1" xfId="0" applyNumberFormat="1" applyFont="1" applyFill="1" applyBorder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workbookViewId="0">
      <selection sqref="A1:XFD1048576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38" t="s">
        <v>0</v>
      </c>
      <c r="B1" s="38"/>
      <c r="C1" s="38"/>
      <c r="D1" s="38"/>
      <c r="E1" s="38"/>
      <c r="F1" s="38"/>
      <c r="G1" s="38"/>
    </row>
    <row r="2" spans="1:7" x14ac:dyDescent="0.25">
      <c r="A2" s="38" t="s">
        <v>1</v>
      </c>
      <c r="B2" s="38"/>
      <c r="C2" s="38"/>
      <c r="D2" s="38"/>
      <c r="E2" s="38"/>
      <c r="F2" s="38"/>
      <c r="G2" s="38"/>
    </row>
    <row r="3" spans="1:7" x14ac:dyDescent="0.25">
      <c r="A3" s="38" t="s">
        <v>2</v>
      </c>
      <c r="B3" s="38"/>
      <c r="C3" s="38"/>
      <c r="D3" s="38"/>
      <c r="E3" s="38"/>
      <c r="F3" s="38"/>
      <c r="G3" s="38"/>
    </row>
    <row r="4" spans="1:7" x14ac:dyDescent="0.25">
      <c r="A4" s="39" t="s">
        <v>52</v>
      </c>
      <c r="B4" s="39"/>
      <c r="C4" s="39"/>
      <c r="D4" s="39"/>
      <c r="E4" s="39"/>
      <c r="F4" s="39"/>
      <c r="G4" s="39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0" t="s">
        <v>3</v>
      </c>
      <c r="B6" s="40"/>
      <c r="C6" s="40"/>
      <c r="D6" s="40"/>
      <c r="E6" s="40"/>
      <c r="F6" s="40"/>
      <c r="G6" s="40"/>
    </row>
    <row r="7" spans="1:7" x14ac:dyDescent="0.25">
      <c r="A7" s="3"/>
      <c r="B7" s="4"/>
      <c r="C7" s="3"/>
      <c r="D7" s="5"/>
      <c r="E7" s="3"/>
      <c r="F7" s="3"/>
      <c r="G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43463</v>
      </c>
      <c r="D18" s="28" t="s">
        <v>16</v>
      </c>
      <c r="E18" s="32"/>
      <c r="F18" s="30">
        <v>115.54</v>
      </c>
      <c r="G18" s="30">
        <f>F18*0.2</f>
        <v>23.108000000000004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43463</v>
      </c>
      <c r="D19" s="28" t="s">
        <v>16</v>
      </c>
      <c r="E19" s="32"/>
      <c r="F19" s="37">
        <v>100.5</v>
      </c>
      <c r="G19" s="30">
        <f t="shared" ref="G19:G46" si="0">F19*0.2</f>
        <v>20.100000000000001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48</v>
      </c>
      <c r="C20" s="27">
        <v>43463</v>
      </c>
      <c r="D20" s="28" t="s">
        <v>16</v>
      </c>
      <c r="E20" s="32"/>
      <c r="F20" s="37">
        <v>115.54</v>
      </c>
      <c r="G20" s="30">
        <f t="shared" si="0"/>
        <v>23.108000000000004</v>
      </c>
      <c r="H20" s="15"/>
      <c r="I20" s="17"/>
      <c r="J20" s="22"/>
      <c r="K20" s="16"/>
      <c r="L20" s="1"/>
      <c r="M20" s="16"/>
    </row>
    <row r="21" spans="1:13" s="18" customFormat="1" ht="30" x14ac:dyDescent="0.25">
      <c r="A21" s="29"/>
      <c r="B21" s="26" t="s">
        <v>49</v>
      </c>
      <c r="C21" s="27">
        <v>43463</v>
      </c>
      <c r="D21" s="28" t="s">
        <v>16</v>
      </c>
      <c r="E21" s="29"/>
      <c r="F21" s="37">
        <v>100.6</v>
      </c>
      <c r="G21" s="30">
        <f t="shared" si="0"/>
        <v>20.12</v>
      </c>
      <c r="H21" s="15"/>
      <c r="I21" s="17"/>
      <c r="J21" s="22"/>
      <c r="K21" s="16"/>
      <c r="L21" s="1"/>
      <c r="M21" s="16"/>
    </row>
    <row r="22" spans="1:13" x14ac:dyDescent="0.25">
      <c r="A22" s="33"/>
      <c r="B22" s="26" t="s">
        <v>18</v>
      </c>
      <c r="C22" s="27">
        <v>43463</v>
      </c>
      <c r="D22" s="28" t="s">
        <v>16</v>
      </c>
      <c r="E22" s="29"/>
      <c r="F22" s="30">
        <v>115.54</v>
      </c>
      <c r="G22" s="30">
        <f>F22*0.2</f>
        <v>23.108000000000004</v>
      </c>
      <c r="H22" s="15"/>
      <c r="I22" s="15"/>
      <c r="J22" s="24"/>
      <c r="K22" s="16"/>
      <c r="M22" s="16"/>
    </row>
    <row r="23" spans="1:13" x14ac:dyDescent="0.25">
      <c r="A23" s="33" t="s">
        <v>19</v>
      </c>
      <c r="B23" s="26" t="s">
        <v>20</v>
      </c>
      <c r="C23" s="27">
        <v>43463</v>
      </c>
      <c r="D23" s="28" t="s">
        <v>16</v>
      </c>
      <c r="E23" s="29"/>
      <c r="F23" s="30">
        <v>137.76</v>
      </c>
      <c r="G23" s="30">
        <f t="shared" si="0"/>
        <v>27.552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21</v>
      </c>
      <c r="C24" s="27">
        <v>43463</v>
      </c>
      <c r="D24" s="28" t="s">
        <v>16</v>
      </c>
      <c r="E24" s="29"/>
      <c r="F24" s="30">
        <v>132.21</v>
      </c>
      <c r="G24" s="30">
        <f>F24*0.2</f>
        <v>26.442000000000004</v>
      </c>
      <c r="H24" s="15"/>
      <c r="I24" s="15"/>
      <c r="J24" s="24"/>
      <c r="K24" s="16"/>
      <c r="M24" s="16"/>
    </row>
    <row r="25" spans="1:13" x14ac:dyDescent="0.25">
      <c r="A25" s="29" t="s">
        <v>19</v>
      </c>
      <c r="B25" s="26" t="s">
        <v>22</v>
      </c>
      <c r="C25" s="27">
        <v>43463</v>
      </c>
      <c r="D25" s="28" t="s">
        <v>16</v>
      </c>
      <c r="E25" s="29"/>
      <c r="F25" s="30">
        <v>137.76</v>
      </c>
      <c r="G25" s="30">
        <f t="shared" si="0"/>
        <v>27.552</v>
      </c>
      <c r="H25" s="15"/>
      <c r="I25" s="15"/>
      <c r="J25" s="24"/>
      <c r="K25" s="16"/>
      <c r="M25" s="16"/>
    </row>
    <row r="26" spans="1:13" x14ac:dyDescent="0.25">
      <c r="A26" s="29"/>
      <c r="B26" s="26" t="s">
        <v>23</v>
      </c>
      <c r="C26" s="27">
        <v>43463</v>
      </c>
      <c r="D26" s="28" t="s">
        <v>16</v>
      </c>
      <c r="E26" s="29"/>
      <c r="F26" s="30">
        <v>100.5</v>
      </c>
      <c r="G26" s="30">
        <f t="shared" ref="G26:G39" si="1">F26*0.2</f>
        <v>20.100000000000001</v>
      </c>
      <c r="H26" s="15"/>
      <c r="I26" s="15"/>
      <c r="J26" s="24"/>
      <c r="K26" s="16"/>
      <c r="M26" s="16"/>
    </row>
    <row r="27" spans="1:13" x14ac:dyDescent="0.25">
      <c r="A27" s="29" t="s">
        <v>46</v>
      </c>
      <c r="B27" s="26" t="s">
        <v>24</v>
      </c>
      <c r="C27" s="27">
        <v>43463</v>
      </c>
      <c r="D27" s="28" t="s">
        <v>16</v>
      </c>
      <c r="E27" s="29"/>
      <c r="F27" s="30">
        <v>122.72</v>
      </c>
      <c r="G27" s="30">
        <f t="shared" si="1"/>
        <v>24.544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25</v>
      </c>
      <c r="C28" s="27">
        <v>43463</v>
      </c>
      <c r="D28" s="28" t="s">
        <v>16</v>
      </c>
      <c r="E28" s="29"/>
      <c r="F28" s="30">
        <v>117.16</v>
      </c>
      <c r="G28" s="30">
        <f t="shared" si="1"/>
        <v>23.432000000000002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26</v>
      </c>
      <c r="C29" s="27">
        <v>43463</v>
      </c>
      <c r="D29" s="28" t="s">
        <v>16</v>
      </c>
      <c r="E29" s="29"/>
      <c r="F29" s="30">
        <v>122.72</v>
      </c>
      <c r="G29" s="30">
        <f t="shared" si="1"/>
        <v>24.544</v>
      </c>
      <c r="H29" s="15"/>
      <c r="I29" s="15"/>
      <c r="J29" s="24"/>
      <c r="K29" s="16"/>
      <c r="M29" s="16"/>
    </row>
    <row r="30" spans="1:13" x14ac:dyDescent="0.25">
      <c r="A30" s="29"/>
      <c r="B30" s="26" t="s">
        <v>27</v>
      </c>
      <c r="C30" s="27">
        <v>43463</v>
      </c>
      <c r="D30" s="28" t="s">
        <v>16</v>
      </c>
      <c r="E30" s="29"/>
      <c r="F30" s="30">
        <v>85.04</v>
      </c>
      <c r="G30" s="30">
        <f t="shared" si="1"/>
        <v>17.008000000000003</v>
      </c>
      <c r="H30" s="15"/>
      <c r="I30" s="15"/>
      <c r="J30" s="24"/>
      <c r="K30" s="16"/>
      <c r="M30" s="16"/>
    </row>
    <row r="31" spans="1:13" x14ac:dyDescent="0.25">
      <c r="A31" s="29" t="s">
        <v>45</v>
      </c>
      <c r="B31" s="26" t="s">
        <v>28</v>
      </c>
      <c r="C31" s="27">
        <v>43463</v>
      </c>
      <c r="D31" s="28" t="s">
        <v>16</v>
      </c>
      <c r="E31" s="29"/>
      <c r="F31" s="30">
        <v>101.71</v>
      </c>
      <c r="G31" s="30">
        <f t="shared" si="1"/>
        <v>20.341999999999999</v>
      </c>
      <c r="H31" s="15"/>
      <c r="I31" s="15"/>
      <c r="J31" s="24"/>
      <c r="K31" s="16"/>
      <c r="M31" s="16"/>
    </row>
    <row r="32" spans="1:13" x14ac:dyDescent="0.25">
      <c r="A32" s="33"/>
      <c r="B32" s="26" t="s">
        <v>30</v>
      </c>
      <c r="C32" s="27">
        <v>43463</v>
      </c>
      <c r="D32" s="28" t="s">
        <v>16</v>
      </c>
      <c r="E32" s="29"/>
      <c r="F32" s="30">
        <v>99.43</v>
      </c>
      <c r="G32" s="30">
        <f t="shared" si="1"/>
        <v>19.886000000000003</v>
      </c>
      <c r="H32" s="15"/>
      <c r="I32" s="15"/>
      <c r="J32" s="24"/>
      <c r="K32" s="16"/>
      <c r="M32" s="16"/>
    </row>
    <row r="33" spans="1:13" x14ac:dyDescent="0.25">
      <c r="A33" s="33" t="s">
        <v>29</v>
      </c>
      <c r="B33" s="26" t="s">
        <v>31</v>
      </c>
      <c r="C33" s="27">
        <v>43463</v>
      </c>
      <c r="D33" s="28" t="s">
        <v>16</v>
      </c>
      <c r="E33" s="29"/>
      <c r="F33" s="30">
        <v>116.1</v>
      </c>
      <c r="G33" s="30">
        <f t="shared" si="1"/>
        <v>23.22</v>
      </c>
      <c r="H33" s="15"/>
      <c r="I33" s="15"/>
      <c r="J33" s="24"/>
      <c r="K33" s="16"/>
      <c r="M33" s="16"/>
    </row>
    <row r="34" spans="1:13" ht="30" x14ac:dyDescent="0.25">
      <c r="A34" s="29"/>
      <c r="B34" s="26" t="s">
        <v>32</v>
      </c>
      <c r="C34" s="27">
        <v>43463</v>
      </c>
      <c r="D34" s="28" t="s">
        <v>16</v>
      </c>
      <c r="E34" s="29"/>
      <c r="F34" s="30">
        <v>113.47</v>
      </c>
      <c r="G34" s="30">
        <f t="shared" si="1"/>
        <v>22.694000000000003</v>
      </c>
      <c r="H34" s="15"/>
      <c r="I34" s="15"/>
      <c r="J34" s="24"/>
      <c r="K34" s="16"/>
      <c r="M34" s="16"/>
    </row>
    <row r="35" spans="1:13" ht="30" x14ac:dyDescent="0.25">
      <c r="A35" s="29" t="s">
        <v>47</v>
      </c>
      <c r="B35" s="26" t="s">
        <v>33</v>
      </c>
      <c r="C35" s="27">
        <v>43463</v>
      </c>
      <c r="D35" s="28" t="s">
        <v>16</v>
      </c>
      <c r="E35" s="29"/>
      <c r="F35" s="30">
        <v>135.69</v>
      </c>
      <c r="G35" s="30">
        <f t="shared" si="1"/>
        <v>27.138000000000002</v>
      </c>
      <c r="H35" s="15"/>
      <c r="I35" s="15"/>
      <c r="J35" s="24"/>
      <c r="K35" s="16"/>
      <c r="M35" s="16"/>
    </row>
    <row r="36" spans="1:13" ht="30" x14ac:dyDescent="0.25">
      <c r="A36" s="29" t="s">
        <v>47</v>
      </c>
      <c r="B36" s="26" t="s">
        <v>34</v>
      </c>
      <c r="C36" s="27">
        <v>43463</v>
      </c>
      <c r="D36" s="28" t="s">
        <v>16</v>
      </c>
      <c r="E36" s="29"/>
      <c r="F36" s="30">
        <v>130.13999999999999</v>
      </c>
      <c r="G36" s="30">
        <f t="shared" si="1"/>
        <v>26.027999999999999</v>
      </c>
      <c r="H36" s="15"/>
      <c r="I36" s="15"/>
      <c r="J36" s="24"/>
      <c r="K36" s="16"/>
      <c r="M36" s="16"/>
    </row>
    <row r="37" spans="1:13" ht="30" x14ac:dyDescent="0.25">
      <c r="A37" s="29" t="s">
        <v>47</v>
      </c>
      <c r="B37" s="26" t="s">
        <v>35</v>
      </c>
      <c r="C37" s="27">
        <v>43463</v>
      </c>
      <c r="D37" s="28" t="s">
        <v>16</v>
      </c>
      <c r="E37" s="29"/>
      <c r="F37" s="30">
        <v>135.69</v>
      </c>
      <c r="G37" s="30">
        <f t="shared" si="1"/>
        <v>27.138000000000002</v>
      </c>
      <c r="H37" s="15"/>
      <c r="I37" s="15"/>
      <c r="J37" s="24"/>
      <c r="K37" s="16"/>
      <c r="M37" s="16"/>
    </row>
    <row r="38" spans="1:13" ht="30" x14ac:dyDescent="0.25">
      <c r="A38" s="33"/>
      <c r="B38" s="26" t="s">
        <v>36</v>
      </c>
      <c r="C38" s="27">
        <v>43463</v>
      </c>
      <c r="D38" s="28" t="s">
        <v>16</v>
      </c>
      <c r="E38" s="29"/>
      <c r="F38" s="30">
        <v>100.5</v>
      </c>
      <c r="G38" s="30">
        <f t="shared" si="1"/>
        <v>20.100000000000001</v>
      </c>
      <c r="H38" s="15"/>
      <c r="I38" s="15"/>
      <c r="J38" s="24"/>
      <c r="K38" s="16"/>
      <c r="M38" s="16"/>
    </row>
    <row r="39" spans="1:13" ht="30" x14ac:dyDescent="0.25">
      <c r="A39" s="29"/>
      <c r="B39" s="26" t="s">
        <v>37</v>
      </c>
      <c r="C39" s="27">
        <v>43463</v>
      </c>
      <c r="D39" s="28" t="s">
        <v>38</v>
      </c>
      <c r="E39" s="29"/>
      <c r="F39" s="30">
        <v>211.29</v>
      </c>
      <c r="G39" s="30">
        <f t="shared" si="1"/>
        <v>42.258000000000003</v>
      </c>
      <c r="H39" s="15"/>
      <c r="I39" s="15"/>
      <c r="J39" s="24"/>
      <c r="K39" s="16"/>
      <c r="M39" s="16"/>
    </row>
    <row r="40" spans="1:13" x14ac:dyDescent="0.25">
      <c r="A40" s="29"/>
      <c r="B40" s="26" t="s">
        <v>39</v>
      </c>
      <c r="C40" s="27">
        <v>43463</v>
      </c>
      <c r="D40" s="28" t="s">
        <v>38</v>
      </c>
      <c r="E40" s="29"/>
      <c r="F40" s="30">
        <v>235.37</v>
      </c>
      <c r="G40" s="30">
        <f t="shared" si="0"/>
        <v>47.074000000000005</v>
      </c>
      <c r="H40" s="15"/>
      <c r="I40" s="15"/>
      <c r="J40" s="24"/>
      <c r="K40" s="16"/>
      <c r="M40" s="16"/>
    </row>
    <row r="41" spans="1:13" ht="30" x14ac:dyDescent="0.25">
      <c r="A41" s="33"/>
      <c r="B41" s="26" t="s">
        <v>40</v>
      </c>
      <c r="C41" s="27">
        <v>43463</v>
      </c>
      <c r="D41" s="28" t="s">
        <v>38</v>
      </c>
      <c r="E41" s="29"/>
      <c r="F41" s="30">
        <v>225.17</v>
      </c>
      <c r="G41" s="30">
        <f t="shared" si="0"/>
        <v>45.033999999999999</v>
      </c>
      <c r="H41" s="15"/>
      <c r="I41" s="15"/>
      <c r="J41" s="24"/>
      <c r="K41" s="16"/>
      <c r="M41" s="16"/>
    </row>
    <row r="42" spans="1:13" ht="45" x14ac:dyDescent="0.25">
      <c r="A42" s="33"/>
      <c r="B42" s="26" t="s">
        <v>41</v>
      </c>
      <c r="C42" s="27">
        <v>43463</v>
      </c>
      <c r="D42" s="28" t="s">
        <v>38</v>
      </c>
      <c r="E42" s="29"/>
      <c r="F42" s="30">
        <v>201.09</v>
      </c>
      <c r="G42" s="30">
        <f>F42*0.2</f>
        <v>40.218000000000004</v>
      </c>
      <c r="H42" s="15"/>
      <c r="I42" s="15"/>
      <c r="J42" s="24"/>
      <c r="K42" s="16"/>
      <c r="M42" s="16"/>
    </row>
    <row r="43" spans="1:13" x14ac:dyDescent="0.25">
      <c r="A43" s="33"/>
      <c r="B43" s="26" t="s">
        <v>42</v>
      </c>
      <c r="C43" s="27">
        <v>43463</v>
      </c>
      <c r="D43" s="28" t="s">
        <v>38</v>
      </c>
      <c r="E43" s="29"/>
      <c r="F43" s="30">
        <v>289.16000000000003</v>
      </c>
      <c r="G43" s="30">
        <f t="shared" si="0"/>
        <v>57.832000000000008</v>
      </c>
      <c r="H43" s="15"/>
      <c r="I43" s="15"/>
      <c r="J43" s="24"/>
      <c r="K43" s="16"/>
      <c r="M43" s="16"/>
    </row>
    <row r="44" spans="1:13" ht="30" x14ac:dyDescent="0.25">
      <c r="A44" s="33"/>
      <c r="B44" s="26" t="s">
        <v>43</v>
      </c>
      <c r="C44" s="27">
        <v>43463</v>
      </c>
      <c r="D44" s="28" t="s">
        <v>38</v>
      </c>
      <c r="E44" s="29"/>
      <c r="F44" s="30">
        <v>279.87</v>
      </c>
      <c r="G44" s="30">
        <f t="shared" si="0"/>
        <v>55.974000000000004</v>
      </c>
      <c r="H44" s="15"/>
      <c r="I44" s="15"/>
      <c r="J44" s="24"/>
      <c r="K44" s="16"/>
      <c r="M44" s="16"/>
    </row>
    <row r="45" spans="1:13" ht="30" x14ac:dyDescent="0.25">
      <c r="A45" s="33"/>
      <c r="B45" s="26" t="s">
        <v>44</v>
      </c>
      <c r="C45" s="27">
        <v>43463</v>
      </c>
      <c r="D45" s="28" t="s">
        <v>38</v>
      </c>
      <c r="E45" s="29"/>
      <c r="F45" s="30">
        <v>259.07</v>
      </c>
      <c r="G45" s="30">
        <f t="shared" si="0"/>
        <v>51.814</v>
      </c>
      <c r="H45" s="15"/>
      <c r="I45" s="15"/>
      <c r="J45" s="24"/>
      <c r="K45" s="16"/>
      <c r="M45" s="16"/>
    </row>
    <row r="46" spans="1:13" ht="30" x14ac:dyDescent="0.25">
      <c r="A46" s="33"/>
      <c r="B46" s="26" t="s">
        <v>53</v>
      </c>
      <c r="C46" s="27">
        <v>43463</v>
      </c>
      <c r="D46" s="28" t="s">
        <v>38</v>
      </c>
      <c r="E46" s="29"/>
      <c r="F46" s="30">
        <v>249.77</v>
      </c>
      <c r="G46" s="30">
        <f t="shared" si="0"/>
        <v>49.954000000000008</v>
      </c>
      <c r="H46" s="15"/>
      <c r="I46" s="15"/>
      <c r="J46" s="24"/>
      <c r="K46" s="16"/>
      <c r="M46" s="16"/>
    </row>
    <row r="47" spans="1:13" x14ac:dyDescent="0.25">
      <c r="A47" s="29"/>
      <c r="B47" s="26" t="s">
        <v>50</v>
      </c>
      <c r="C47" s="27">
        <v>43463</v>
      </c>
      <c r="D47" s="28" t="s">
        <v>16</v>
      </c>
      <c r="E47" s="29"/>
      <c r="F47" s="30">
        <v>137.76</v>
      </c>
      <c r="G47" s="30">
        <f t="shared" ref="G47:G48" si="2">F47*0.2</f>
        <v>27.552</v>
      </c>
      <c r="H47" s="15"/>
      <c r="I47" s="15"/>
      <c r="J47" s="24"/>
      <c r="K47" s="16"/>
      <c r="M47" s="16"/>
    </row>
    <row r="48" spans="1:13" x14ac:dyDescent="0.25">
      <c r="A48" s="29"/>
      <c r="B48" s="26" t="s">
        <v>51</v>
      </c>
      <c r="C48" s="27">
        <v>43463</v>
      </c>
      <c r="D48" s="28" t="s">
        <v>16</v>
      </c>
      <c r="E48" s="29"/>
      <c r="F48" s="30">
        <v>122.72</v>
      </c>
      <c r="G48" s="30">
        <f t="shared" si="2"/>
        <v>24.544</v>
      </c>
      <c r="H48" s="15"/>
      <c r="I48" s="15"/>
      <c r="J48" s="24"/>
      <c r="K48" s="16"/>
      <c r="M48" s="16"/>
    </row>
    <row r="49" spans="9:10" x14ac:dyDescent="0.25">
      <c r="I49" s="21"/>
      <c r="J49" s="21"/>
    </row>
    <row r="50" spans="9:10" x14ac:dyDescent="0.25">
      <c r="I50" s="21"/>
      <c r="J50" s="21"/>
    </row>
    <row r="51" spans="9:10" x14ac:dyDescent="0.25">
      <c r="I51" s="21"/>
      <c r="J51" s="21"/>
    </row>
    <row r="52" spans="9:10" x14ac:dyDescent="0.25">
      <c r="I52" s="21"/>
      <c r="J52" s="21"/>
    </row>
    <row r="53" spans="9:10" x14ac:dyDescent="0.25">
      <c r="I53" s="21"/>
      <c r="J53" s="21"/>
    </row>
    <row r="54" spans="9:10" x14ac:dyDescent="0.25">
      <c r="I54" s="21"/>
      <c r="J54" s="21"/>
    </row>
    <row r="55" spans="9:10" x14ac:dyDescent="0.25">
      <c r="I55" s="21"/>
      <c r="J55" s="21"/>
    </row>
    <row r="56" spans="9:10" x14ac:dyDescent="0.25">
      <c r="I56" s="21"/>
      <c r="J56" s="21"/>
    </row>
    <row r="57" spans="9:10" x14ac:dyDescent="0.25">
      <c r="I57" s="21"/>
      <c r="J57" s="21"/>
    </row>
    <row r="58" spans="9:10" x14ac:dyDescent="0.25">
      <c r="I58" s="21"/>
      <c r="J58" s="21"/>
    </row>
    <row r="59" spans="9:10" x14ac:dyDescent="0.25">
      <c r="I59" s="21"/>
      <c r="J59" s="21"/>
    </row>
    <row r="60" spans="9:10" x14ac:dyDescent="0.25">
      <c r="I60" s="21"/>
      <c r="J60" s="21"/>
    </row>
    <row r="61" spans="9:10" x14ac:dyDescent="0.25">
      <c r="I61" s="21"/>
      <c r="J61" s="21"/>
    </row>
    <row r="62" spans="9:10" x14ac:dyDescent="0.25">
      <c r="I62" s="21"/>
      <c r="J62" s="21"/>
    </row>
    <row r="63" spans="9:10" x14ac:dyDescent="0.25">
      <c r="I63" s="21"/>
      <c r="J63" s="21"/>
    </row>
    <row r="64" spans="9:10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tabSelected="1" view="pageBreakPreview" zoomScaleNormal="100" zoomScaleSheetLayoutView="100" workbookViewId="0">
      <selection activeCell="J9" sqref="J9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38" t="s">
        <v>0</v>
      </c>
      <c r="B1" s="38"/>
      <c r="C1" s="38"/>
      <c r="D1" s="38"/>
      <c r="E1" s="38"/>
      <c r="F1" s="38"/>
      <c r="G1" s="38"/>
    </row>
    <row r="2" spans="1:7" x14ac:dyDescent="0.25">
      <c r="A2" s="38" t="s">
        <v>1</v>
      </c>
      <c r="B2" s="38"/>
      <c r="C2" s="38"/>
      <c r="D2" s="38"/>
      <c r="E2" s="38"/>
      <c r="F2" s="38"/>
      <c r="G2" s="38"/>
    </row>
    <row r="3" spans="1:7" x14ac:dyDescent="0.25">
      <c r="A3" s="38" t="s">
        <v>2</v>
      </c>
      <c r="B3" s="38"/>
      <c r="C3" s="38"/>
      <c r="D3" s="38"/>
      <c r="E3" s="38"/>
      <c r="F3" s="38"/>
      <c r="G3" s="38"/>
    </row>
    <row r="4" spans="1:7" x14ac:dyDescent="0.25">
      <c r="A4" s="39" t="s">
        <v>55</v>
      </c>
      <c r="B4" s="39"/>
      <c r="C4" s="39"/>
      <c r="D4" s="39"/>
      <c r="E4" s="39"/>
      <c r="F4" s="39"/>
      <c r="G4" s="39"/>
    </row>
    <row r="5" spans="1:7" x14ac:dyDescent="0.25">
      <c r="A5" s="35"/>
      <c r="B5" s="35"/>
      <c r="C5" s="35"/>
      <c r="D5" s="35"/>
      <c r="E5" s="35"/>
      <c r="F5" s="35"/>
      <c r="G5" s="35"/>
    </row>
    <row r="6" spans="1:7" x14ac:dyDescent="0.25">
      <c r="A6" s="40" t="s">
        <v>3</v>
      </c>
      <c r="B6" s="40"/>
      <c r="C6" s="40"/>
      <c r="D6" s="40"/>
      <c r="E6" s="40"/>
      <c r="F6" s="40"/>
      <c r="G6" s="40"/>
    </row>
    <row r="7" spans="1:7" x14ac:dyDescent="0.25">
      <c r="A7" s="36"/>
      <c r="B7" s="4"/>
      <c r="C7" s="36"/>
      <c r="D7" s="34"/>
      <c r="E7" s="36"/>
      <c r="F7" s="36"/>
      <c r="G7" s="36"/>
    </row>
    <row r="8" spans="1:7" x14ac:dyDescent="0.25">
      <c r="A8" s="36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6"/>
      <c r="B9" s="9"/>
      <c r="C9" s="7"/>
      <c r="D9" s="8"/>
      <c r="E9" s="7"/>
      <c r="F9" s="7"/>
      <c r="G9" s="7"/>
    </row>
    <row r="10" spans="1:7" x14ac:dyDescent="0.25">
      <c r="A10" s="36" t="s">
        <v>5</v>
      </c>
      <c r="B10" s="9"/>
      <c r="C10" s="7"/>
      <c r="D10" s="8"/>
      <c r="E10" s="7"/>
      <c r="F10" s="7"/>
      <c r="G10" s="7"/>
    </row>
    <row r="11" spans="1:7" x14ac:dyDescent="0.25">
      <c r="A11" s="36"/>
      <c r="B11" s="9"/>
      <c r="C11" s="7"/>
      <c r="D11" s="8"/>
      <c r="E11" s="7"/>
      <c r="F11" s="7"/>
      <c r="G11" s="7"/>
    </row>
    <row r="12" spans="1:7" x14ac:dyDescent="0.25">
      <c r="A12" s="36" t="s">
        <v>6</v>
      </c>
      <c r="B12" s="9"/>
      <c r="C12" s="7"/>
      <c r="D12" s="8"/>
      <c r="E12" s="7"/>
      <c r="F12" s="7"/>
      <c r="G12" s="7"/>
    </row>
    <row r="13" spans="1:7" x14ac:dyDescent="0.25">
      <c r="A13" s="36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43565</v>
      </c>
      <c r="D18" s="28" t="s">
        <v>16</v>
      </c>
      <c r="E18" s="32"/>
      <c r="F18" s="30">
        <v>120</v>
      </c>
      <c r="G18" s="30">
        <f>F18*0.2</f>
        <v>24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43565</v>
      </c>
      <c r="D19" s="28" t="s">
        <v>16</v>
      </c>
      <c r="E19" s="32"/>
      <c r="F19" s="37">
        <v>105</v>
      </c>
      <c r="G19" s="30">
        <f t="shared" ref="G19:G48" si="0">F19*0.2</f>
        <v>21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48</v>
      </c>
      <c r="C20" s="27">
        <v>43565</v>
      </c>
      <c r="D20" s="28" t="s">
        <v>16</v>
      </c>
      <c r="E20" s="32"/>
      <c r="F20" s="37">
        <v>120</v>
      </c>
      <c r="G20" s="30">
        <f t="shared" si="0"/>
        <v>24</v>
      </c>
      <c r="H20" s="15"/>
      <c r="I20" s="17"/>
      <c r="J20" s="22"/>
      <c r="K20" s="16"/>
      <c r="L20" s="1"/>
      <c r="M20" s="16"/>
    </row>
    <row r="21" spans="1:13" s="18" customFormat="1" ht="30" x14ac:dyDescent="0.25">
      <c r="A21" s="29"/>
      <c r="B21" s="26" t="s">
        <v>49</v>
      </c>
      <c r="C21" s="27">
        <v>43565</v>
      </c>
      <c r="D21" s="28" t="s">
        <v>16</v>
      </c>
      <c r="E21" s="29"/>
      <c r="F21" s="37">
        <v>105</v>
      </c>
      <c r="G21" s="30">
        <f t="shared" si="0"/>
        <v>21</v>
      </c>
      <c r="H21" s="15"/>
      <c r="I21" s="17"/>
      <c r="J21" s="22"/>
      <c r="K21" s="16"/>
      <c r="L21" s="1"/>
      <c r="M21" s="16"/>
    </row>
    <row r="22" spans="1:13" x14ac:dyDescent="0.25">
      <c r="A22" s="33"/>
      <c r="B22" s="26" t="s">
        <v>18</v>
      </c>
      <c r="C22" s="27">
        <v>43565</v>
      </c>
      <c r="D22" s="28" t="s">
        <v>16</v>
      </c>
      <c r="E22" s="29"/>
      <c r="F22" s="30">
        <v>120</v>
      </c>
      <c r="G22" s="30">
        <f>F22*0.2</f>
        <v>24</v>
      </c>
      <c r="H22" s="15"/>
      <c r="I22" s="15"/>
      <c r="J22" s="24"/>
      <c r="K22" s="16"/>
      <c r="M22" s="16"/>
    </row>
    <row r="23" spans="1:13" x14ac:dyDescent="0.25">
      <c r="A23" s="33" t="s">
        <v>19</v>
      </c>
      <c r="B23" s="26" t="s">
        <v>20</v>
      </c>
      <c r="C23" s="27">
        <v>43565</v>
      </c>
      <c r="D23" s="28" t="s">
        <v>16</v>
      </c>
      <c r="E23" s="29"/>
      <c r="F23" s="30">
        <v>142.5</v>
      </c>
      <c r="G23" s="30">
        <f t="shared" si="0"/>
        <v>28.5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21</v>
      </c>
      <c r="C24" s="27">
        <v>43565</v>
      </c>
      <c r="D24" s="28" t="s">
        <v>16</v>
      </c>
      <c r="E24" s="29"/>
      <c r="F24" s="30">
        <v>136</v>
      </c>
      <c r="G24" s="30">
        <f>F24*0.2</f>
        <v>27.200000000000003</v>
      </c>
      <c r="H24" s="15"/>
      <c r="I24" s="15"/>
      <c r="J24" s="24"/>
      <c r="K24" s="16"/>
      <c r="M24" s="16"/>
    </row>
    <row r="25" spans="1:13" x14ac:dyDescent="0.25">
      <c r="A25" s="29" t="s">
        <v>19</v>
      </c>
      <c r="B25" s="26" t="s">
        <v>22</v>
      </c>
      <c r="C25" s="27">
        <v>43565</v>
      </c>
      <c r="D25" s="28" t="s">
        <v>16</v>
      </c>
      <c r="E25" s="29"/>
      <c r="F25" s="30">
        <v>143</v>
      </c>
      <c r="G25" s="30">
        <f t="shared" si="0"/>
        <v>28.6</v>
      </c>
      <c r="H25" s="15"/>
      <c r="I25" s="15"/>
      <c r="J25" s="24"/>
      <c r="K25" s="16"/>
      <c r="M25" s="16"/>
    </row>
    <row r="26" spans="1:13" x14ac:dyDescent="0.25">
      <c r="A26" s="29"/>
      <c r="B26" s="26" t="s">
        <v>23</v>
      </c>
      <c r="C26" s="27">
        <v>43565</v>
      </c>
      <c r="D26" s="28" t="s">
        <v>16</v>
      </c>
      <c r="E26" s="29"/>
      <c r="F26" s="30">
        <v>105</v>
      </c>
      <c r="G26" s="30">
        <f t="shared" si="0"/>
        <v>21</v>
      </c>
      <c r="H26" s="15"/>
      <c r="I26" s="15"/>
      <c r="J26" s="24"/>
      <c r="K26" s="16"/>
      <c r="M26" s="16"/>
    </row>
    <row r="27" spans="1:13" x14ac:dyDescent="0.25">
      <c r="A27" s="29" t="s">
        <v>46</v>
      </c>
      <c r="B27" s="26" t="s">
        <v>24</v>
      </c>
      <c r="C27" s="27">
        <v>43565</v>
      </c>
      <c r="D27" s="28" t="s">
        <v>16</v>
      </c>
      <c r="E27" s="29"/>
      <c r="F27" s="30">
        <v>128</v>
      </c>
      <c r="G27" s="30">
        <f t="shared" si="0"/>
        <v>25.6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25</v>
      </c>
      <c r="C28" s="27">
        <v>43565</v>
      </c>
      <c r="D28" s="28" t="s">
        <v>16</v>
      </c>
      <c r="E28" s="29"/>
      <c r="F28" s="30">
        <v>122</v>
      </c>
      <c r="G28" s="30">
        <f t="shared" si="0"/>
        <v>24.400000000000002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26</v>
      </c>
      <c r="C29" s="27">
        <v>43565</v>
      </c>
      <c r="D29" s="28" t="s">
        <v>16</v>
      </c>
      <c r="E29" s="29"/>
      <c r="F29" s="30">
        <v>128</v>
      </c>
      <c r="G29" s="30">
        <f t="shared" si="0"/>
        <v>25.6</v>
      </c>
      <c r="H29" s="15"/>
      <c r="I29" s="15"/>
      <c r="J29" s="24"/>
      <c r="K29" s="16"/>
      <c r="M29" s="16"/>
    </row>
    <row r="30" spans="1:13" x14ac:dyDescent="0.25">
      <c r="A30" s="29"/>
      <c r="B30" s="26" t="s">
        <v>27</v>
      </c>
      <c r="C30" s="27">
        <v>43565</v>
      </c>
      <c r="D30" s="28" t="s">
        <v>16</v>
      </c>
      <c r="E30" s="29"/>
      <c r="F30" s="30">
        <v>90</v>
      </c>
      <c r="G30" s="30">
        <f t="shared" si="0"/>
        <v>18</v>
      </c>
      <c r="H30" s="15"/>
      <c r="I30" s="15"/>
      <c r="J30" s="24"/>
      <c r="K30" s="16"/>
      <c r="M30" s="16"/>
    </row>
    <row r="31" spans="1:13" x14ac:dyDescent="0.25">
      <c r="A31" s="29" t="s">
        <v>45</v>
      </c>
      <c r="B31" s="26" t="s">
        <v>28</v>
      </c>
      <c r="C31" s="27">
        <v>43565</v>
      </c>
      <c r="D31" s="28" t="s">
        <v>16</v>
      </c>
      <c r="E31" s="29"/>
      <c r="F31" s="30">
        <v>107</v>
      </c>
      <c r="G31" s="30">
        <f t="shared" si="0"/>
        <v>21.400000000000002</v>
      </c>
      <c r="H31" s="15"/>
      <c r="I31" s="15"/>
      <c r="J31" s="24"/>
      <c r="K31" s="16"/>
      <c r="M31" s="16"/>
    </row>
    <row r="32" spans="1:13" x14ac:dyDescent="0.25">
      <c r="A32" s="33"/>
      <c r="B32" s="26" t="s">
        <v>30</v>
      </c>
      <c r="C32" s="27">
        <v>43565</v>
      </c>
      <c r="D32" s="28" t="s">
        <v>16</v>
      </c>
      <c r="E32" s="29"/>
      <c r="F32" s="30">
        <v>104</v>
      </c>
      <c r="G32" s="30">
        <f t="shared" si="0"/>
        <v>20.8</v>
      </c>
      <c r="H32" s="15"/>
      <c r="I32" s="15"/>
      <c r="J32" s="24"/>
      <c r="K32" s="16"/>
      <c r="M32" s="16"/>
    </row>
    <row r="33" spans="1:13" x14ac:dyDescent="0.25">
      <c r="A33" s="33" t="s">
        <v>29</v>
      </c>
      <c r="B33" s="26" t="s">
        <v>31</v>
      </c>
      <c r="C33" s="27">
        <v>43565</v>
      </c>
      <c r="D33" s="28" t="s">
        <v>16</v>
      </c>
      <c r="E33" s="29"/>
      <c r="F33" s="30">
        <v>120</v>
      </c>
      <c r="G33" s="30">
        <f t="shared" si="0"/>
        <v>24</v>
      </c>
      <c r="H33" s="15"/>
      <c r="I33" s="15"/>
      <c r="J33" s="24"/>
      <c r="K33" s="16"/>
      <c r="M33" s="16"/>
    </row>
    <row r="34" spans="1:13" ht="30" x14ac:dyDescent="0.25">
      <c r="A34" s="29"/>
      <c r="B34" s="26" t="s">
        <v>32</v>
      </c>
      <c r="C34" s="27">
        <v>43565</v>
      </c>
      <c r="D34" s="28" t="s">
        <v>16</v>
      </c>
      <c r="E34" s="29"/>
      <c r="F34" s="30">
        <v>118.2</v>
      </c>
      <c r="G34" s="30">
        <f t="shared" si="0"/>
        <v>23.64</v>
      </c>
      <c r="H34" s="15"/>
      <c r="I34" s="15"/>
      <c r="J34" s="24"/>
      <c r="K34" s="16"/>
      <c r="M34" s="16"/>
    </row>
    <row r="35" spans="1:13" ht="30" x14ac:dyDescent="0.25">
      <c r="A35" s="29" t="s">
        <v>47</v>
      </c>
      <c r="B35" s="26" t="s">
        <v>33</v>
      </c>
      <c r="C35" s="27">
        <v>43565</v>
      </c>
      <c r="D35" s="28" t="s">
        <v>16</v>
      </c>
      <c r="E35" s="29"/>
      <c r="F35" s="30">
        <v>141</v>
      </c>
      <c r="G35" s="30">
        <f t="shared" si="0"/>
        <v>28.200000000000003</v>
      </c>
      <c r="H35" s="15"/>
      <c r="I35" s="15"/>
      <c r="J35" s="24"/>
      <c r="K35" s="16"/>
      <c r="M35" s="16"/>
    </row>
    <row r="36" spans="1:13" ht="30" x14ac:dyDescent="0.25">
      <c r="A36" s="29" t="s">
        <v>47</v>
      </c>
      <c r="B36" s="26" t="s">
        <v>34</v>
      </c>
      <c r="C36" s="27">
        <v>43565</v>
      </c>
      <c r="D36" s="28" t="s">
        <v>16</v>
      </c>
      <c r="E36" s="29"/>
      <c r="F36" s="30">
        <v>134</v>
      </c>
      <c r="G36" s="30">
        <f t="shared" si="0"/>
        <v>26.8</v>
      </c>
      <c r="H36" s="15"/>
      <c r="I36" s="15"/>
      <c r="J36" s="24"/>
      <c r="K36" s="16"/>
      <c r="M36" s="16"/>
    </row>
    <row r="37" spans="1:13" ht="30" x14ac:dyDescent="0.25">
      <c r="A37" s="29" t="s">
        <v>47</v>
      </c>
      <c r="B37" s="26" t="s">
        <v>35</v>
      </c>
      <c r="C37" s="27">
        <v>43565</v>
      </c>
      <c r="D37" s="28" t="s">
        <v>16</v>
      </c>
      <c r="E37" s="29"/>
      <c r="F37" s="30">
        <v>141.19999999999999</v>
      </c>
      <c r="G37" s="30">
        <f t="shared" si="0"/>
        <v>28.24</v>
      </c>
      <c r="H37" s="15"/>
      <c r="I37" s="15"/>
      <c r="J37" s="24"/>
      <c r="K37" s="16"/>
      <c r="M37" s="16"/>
    </row>
    <row r="38" spans="1:13" ht="30" x14ac:dyDescent="0.25">
      <c r="A38" s="33"/>
      <c r="B38" s="26" t="s">
        <v>36</v>
      </c>
      <c r="C38" s="27">
        <v>43565</v>
      </c>
      <c r="D38" s="28" t="s">
        <v>16</v>
      </c>
      <c r="E38" s="29"/>
      <c r="F38" s="30">
        <v>105</v>
      </c>
      <c r="G38" s="30">
        <f t="shared" si="0"/>
        <v>21</v>
      </c>
      <c r="H38" s="15"/>
      <c r="I38" s="15"/>
      <c r="J38" s="24"/>
      <c r="K38" s="16"/>
      <c r="M38" s="16"/>
    </row>
    <row r="39" spans="1:13" ht="30" x14ac:dyDescent="0.25">
      <c r="A39" s="29"/>
      <c r="B39" s="26" t="s">
        <v>54</v>
      </c>
      <c r="C39" s="27">
        <v>43565</v>
      </c>
      <c r="D39" s="28" t="s">
        <v>38</v>
      </c>
      <c r="E39" s="29"/>
      <c r="F39" s="30">
        <v>220.5</v>
      </c>
      <c r="G39" s="30">
        <f t="shared" si="0"/>
        <v>44.1</v>
      </c>
      <c r="H39" s="15"/>
      <c r="I39" s="15"/>
      <c r="J39" s="24"/>
      <c r="K39" s="16"/>
      <c r="M39" s="16"/>
    </row>
    <row r="40" spans="1:13" x14ac:dyDescent="0.25">
      <c r="A40" s="29"/>
      <c r="B40" s="26" t="s">
        <v>39</v>
      </c>
      <c r="C40" s="27">
        <v>43565</v>
      </c>
      <c r="D40" s="28" t="s">
        <v>38</v>
      </c>
      <c r="E40" s="29"/>
      <c r="F40" s="30">
        <v>244</v>
      </c>
      <c r="G40" s="30">
        <f t="shared" si="0"/>
        <v>48.800000000000004</v>
      </c>
      <c r="H40" s="15"/>
      <c r="I40" s="15"/>
      <c r="J40" s="24"/>
      <c r="K40" s="16"/>
      <c r="M40" s="16"/>
    </row>
    <row r="41" spans="1:13" ht="30" x14ac:dyDescent="0.25">
      <c r="A41" s="33"/>
      <c r="B41" s="26" t="s">
        <v>40</v>
      </c>
      <c r="C41" s="27">
        <v>43565</v>
      </c>
      <c r="D41" s="28" t="s">
        <v>38</v>
      </c>
      <c r="E41" s="29"/>
      <c r="F41" s="30">
        <v>234.5</v>
      </c>
      <c r="G41" s="30">
        <f t="shared" si="0"/>
        <v>46.900000000000006</v>
      </c>
      <c r="H41" s="15"/>
      <c r="I41" s="15"/>
      <c r="J41" s="24"/>
      <c r="K41" s="16"/>
      <c r="M41" s="16"/>
    </row>
    <row r="42" spans="1:13" ht="45" x14ac:dyDescent="0.25">
      <c r="A42" s="33"/>
      <c r="B42" s="26" t="s">
        <v>41</v>
      </c>
      <c r="C42" s="27">
        <v>43565</v>
      </c>
      <c r="D42" s="28" t="s">
        <v>38</v>
      </c>
      <c r="E42" s="29"/>
      <c r="F42" s="30">
        <v>211</v>
      </c>
      <c r="G42" s="30">
        <f>F42*0.2</f>
        <v>42.2</v>
      </c>
      <c r="H42" s="15"/>
      <c r="I42" s="15"/>
      <c r="J42" s="24"/>
      <c r="K42" s="16"/>
      <c r="M42" s="16"/>
    </row>
    <row r="43" spans="1:13" x14ac:dyDescent="0.25">
      <c r="A43" s="33"/>
      <c r="B43" s="26" t="s">
        <v>42</v>
      </c>
      <c r="C43" s="27">
        <v>43565</v>
      </c>
      <c r="D43" s="28" t="s">
        <v>38</v>
      </c>
      <c r="E43" s="29"/>
      <c r="F43" s="30">
        <v>300</v>
      </c>
      <c r="G43" s="30">
        <f t="shared" si="0"/>
        <v>60</v>
      </c>
      <c r="H43" s="15"/>
      <c r="I43" s="15"/>
      <c r="J43" s="24"/>
      <c r="K43" s="16"/>
      <c r="M43" s="16"/>
    </row>
    <row r="44" spans="1:13" ht="30" x14ac:dyDescent="0.25">
      <c r="A44" s="33"/>
      <c r="B44" s="26" t="s">
        <v>43</v>
      </c>
      <c r="C44" s="27">
        <v>43565</v>
      </c>
      <c r="D44" s="28" t="s">
        <v>38</v>
      </c>
      <c r="E44" s="29"/>
      <c r="F44" s="30">
        <v>290.5</v>
      </c>
      <c r="G44" s="30">
        <f t="shared" si="0"/>
        <v>58.1</v>
      </c>
      <c r="H44" s="15"/>
      <c r="I44" s="15"/>
      <c r="J44" s="24"/>
      <c r="K44" s="16"/>
      <c r="M44" s="16"/>
    </row>
    <row r="45" spans="1:13" ht="30" x14ac:dyDescent="0.25">
      <c r="A45" s="33"/>
      <c r="B45" s="26" t="s">
        <v>44</v>
      </c>
      <c r="C45" s="27">
        <v>43565</v>
      </c>
      <c r="D45" s="28" t="s">
        <v>38</v>
      </c>
      <c r="E45" s="29"/>
      <c r="F45" s="30">
        <v>270</v>
      </c>
      <c r="G45" s="30">
        <f t="shared" si="0"/>
        <v>54</v>
      </c>
      <c r="H45" s="15"/>
      <c r="I45" s="15"/>
      <c r="J45" s="24"/>
      <c r="K45" s="16"/>
      <c r="M45" s="16"/>
    </row>
    <row r="46" spans="1:13" ht="30" x14ac:dyDescent="0.25">
      <c r="A46" s="33"/>
      <c r="B46" s="26" t="s">
        <v>53</v>
      </c>
      <c r="C46" s="27">
        <v>43565</v>
      </c>
      <c r="D46" s="28" t="s">
        <v>38</v>
      </c>
      <c r="E46" s="29"/>
      <c r="F46" s="30">
        <v>260.5</v>
      </c>
      <c r="G46" s="30">
        <f t="shared" si="0"/>
        <v>52.1</v>
      </c>
      <c r="H46" s="15"/>
      <c r="I46" s="15"/>
      <c r="J46" s="24"/>
      <c r="K46" s="16"/>
      <c r="M46" s="16"/>
    </row>
    <row r="47" spans="1:13" x14ac:dyDescent="0.25">
      <c r="A47" s="29"/>
      <c r="B47" s="26" t="s">
        <v>50</v>
      </c>
      <c r="C47" s="27">
        <v>43565</v>
      </c>
      <c r="D47" s="28" t="s">
        <v>16</v>
      </c>
      <c r="E47" s="29"/>
      <c r="F47" s="30">
        <v>143</v>
      </c>
      <c r="G47" s="30">
        <f t="shared" si="0"/>
        <v>28.6</v>
      </c>
      <c r="H47" s="15"/>
      <c r="I47" s="15"/>
      <c r="J47" s="24"/>
      <c r="K47" s="16"/>
      <c r="M47" s="16"/>
    </row>
    <row r="48" spans="1:13" x14ac:dyDescent="0.25">
      <c r="A48" s="29"/>
      <c r="B48" s="26" t="s">
        <v>51</v>
      </c>
      <c r="C48" s="27">
        <v>43565</v>
      </c>
      <c r="D48" s="28" t="s">
        <v>16</v>
      </c>
      <c r="E48" s="29"/>
      <c r="F48" s="30">
        <v>128</v>
      </c>
      <c r="G48" s="30">
        <f t="shared" si="0"/>
        <v>25.6</v>
      </c>
      <c r="H48" s="15"/>
      <c r="I48" s="15"/>
      <c r="J48" s="24"/>
      <c r="K48" s="16"/>
      <c r="M48" s="16"/>
    </row>
    <row r="49" spans="9:10" x14ac:dyDescent="0.25">
      <c r="I49" s="21"/>
      <c r="J49" s="21"/>
    </row>
    <row r="50" spans="9:10" x14ac:dyDescent="0.25">
      <c r="I50" s="21"/>
      <c r="J50" s="21"/>
    </row>
    <row r="51" spans="9:10" x14ac:dyDescent="0.25">
      <c r="I51" s="21"/>
      <c r="J51" s="21"/>
    </row>
    <row r="52" spans="9:10" x14ac:dyDescent="0.25">
      <c r="I52" s="21"/>
      <c r="J52" s="21"/>
    </row>
    <row r="53" spans="9:10" x14ac:dyDescent="0.25">
      <c r="I53" s="21"/>
      <c r="J53" s="21"/>
    </row>
    <row r="54" spans="9:10" x14ac:dyDescent="0.25">
      <c r="I54" s="21"/>
      <c r="J54" s="21"/>
    </row>
    <row r="55" spans="9:10" x14ac:dyDescent="0.25">
      <c r="I55" s="21"/>
      <c r="J55" s="21"/>
    </row>
    <row r="56" spans="9:10" x14ac:dyDescent="0.25">
      <c r="I56" s="21"/>
      <c r="J56" s="21"/>
    </row>
    <row r="57" spans="9:10" x14ac:dyDescent="0.25">
      <c r="I57" s="21"/>
      <c r="J57" s="21"/>
    </row>
    <row r="58" spans="9:10" x14ac:dyDescent="0.25">
      <c r="I58" s="21"/>
      <c r="J58" s="21"/>
    </row>
    <row r="59" spans="9:10" x14ac:dyDescent="0.25">
      <c r="I59" s="21"/>
      <c r="J59" s="21"/>
    </row>
    <row r="60" spans="9:10" x14ac:dyDescent="0.25">
      <c r="I60" s="21"/>
      <c r="J60" s="21"/>
    </row>
    <row r="61" spans="9:10" x14ac:dyDescent="0.25">
      <c r="I61" s="21"/>
      <c r="J61" s="21"/>
    </row>
    <row r="62" spans="9:10" x14ac:dyDescent="0.25">
      <c r="I62" s="21"/>
      <c r="J62" s="21"/>
    </row>
    <row r="63" spans="9:10" x14ac:dyDescent="0.25">
      <c r="I63" s="21"/>
      <c r="J63" s="21"/>
    </row>
    <row r="64" spans="9:10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c 11,03 по 10,04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User</cp:lastModifiedBy>
  <dcterms:created xsi:type="dcterms:W3CDTF">2017-12-05T08:01:55Z</dcterms:created>
  <dcterms:modified xsi:type="dcterms:W3CDTF">2019-05-11T07:56:26Z</dcterms:modified>
</cp:coreProperties>
</file>