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Мои документы\Плановый\Мои документы\Письма в региональный центр\"/>
    </mc:Choice>
  </mc:AlternateContent>
  <bookViews>
    <workbookView xWindow="0" yWindow="0" windowWidth="11850" windowHeight="39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47" i="1" l="1"/>
  <c r="G48" i="1"/>
  <c r="G20" i="1" l="1"/>
  <c r="G21" i="1"/>
  <c r="G46" i="1" l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9" i="1"/>
  <c r="G18" i="1"/>
</calcChain>
</file>

<file path=xl/sharedStrings.xml><?xml version="1.0" encoding="utf-8"?>
<sst xmlns="http://schemas.openxmlformats.org/spreadsheetml/2006/main" count="89" uniqueCount="54">
  <si>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</si>
  <si>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</si>
  <si>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</si>
  <si>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</si>
  <si>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</si>
  <si>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</si>
  <si>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</si>
  <si>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</si>
  <si>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</si>
  <si>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</si>
  <si>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</si>
  <si>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</si>
  <si>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</si>
  <si>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</si>
  <si>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</si>
  <si>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</si>
  <si>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</si>
  <si>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</si>
  <si>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</si>
  <si>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</si>
  <si>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</si>
  <si>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</si>
  <si>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</si>
  <si>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</si>
  <si>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</si>
  <si>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</si>
  <si>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</si>
  <si>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</si>
  <si>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</si>
  <si>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</si>
  <si>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</si>
  <si>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</si>
  <si>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</si>
  <si>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</si>
  <si>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</si>
  <si>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</si>
  <si>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</si>
  <si>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</si>
  <si>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</si>
  <si>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</si>
  <si>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</si>
  <si>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</si>
  <si>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</si>
  <si>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</si>
  <si>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</si>
  <si>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С101-132400</t>
  </si>
  <si>
    <t>С101-131000</t>
  </si>
  <si>
    <t>С101-130601</t>
  </si>
  <si>
    <t>Портландцемент сульфатостойкий ЦЕМ I 42,5 Н СС россыпью</t>
  </si>
  <si>
    <t>Портландцемент сульфатостойкий ЦЕМ II/A-Ш 42,5 Н СС россыпью</t>
  </si>
  <si>
    <t>Портландцемент 500 Д0 в таре по 25 кг</t>
  </si>
  <si>
    <t>Портландцемент 500 Д20 в таре по 25 кг</t>
  </si>
  <si>
    <t>с 11.02.2019 по 10.03.2019</t>
  </si>
  <si>
    <t>Портландцемент ЦЕМ II/A-Ш 42,5 Н в мешках по 25кг пакет 2,0т (на деревянном поддоне)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</si>
</sst>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" fontId="0" fillId="0" borderId="0" xfId="0" applyNumberFormat="1" applyFill="1"/>
    <xf numFmtId="2" fontId="0" fillId="0" borderId="0" xfId="0" applyNumberFormat="1" applyFill="1"/>
    <xf numFmtId="1" fontId="6" fillId="0" borderId="0" xfId="0" applyNumberFormat="1" applyFont="1" applyFill="1"/>
    <xf numFmtId="0" fontId="6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2" fontId="6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2" fontId="0" fillId="0" borderId="0" xfId="0" applyNumberFormat="1" applyFont="1" applyFill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 applyAlignment="1">
      <alignment wrapText="1"/>
    </xf>
    <xf numFmtId="14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4" fontId="8" fillId="0" borderId="1" xfId="0" applyNumberFormat="1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8" fillId="0" borderId="1" xfId="0" applyFont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4" fontId="10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tabSelected="1" workbookViewId="0">
      <selection activeCell="F27" sqref="F27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34" t="s">
        <v>0</v>
      </c>
      <c r="B1" s="34"/>
      <c r="C1" s="34"/>
      <c r="D1" s="34"/>
      <c r="E1" s="34"/>
      <c r="F1" s="34"/>
      <c r="G1" s="34"/>
    </row>
    <row r="2" spans="1:7" x14ac:dyDescent="0.25">
      <c r="A2" s="34" t="s">
        <v>1</v>
      </c>
      <c r="B2" s="34"/>
      <c r="C2" s="34"/>
      <c r="D2" s="34"/>
      <c r="E2" s="34"/>
      <c r="F2" s="34"/>
      <c r="G2" s="34"/>
    </row>
    <row r="3" spans="1:7" x14ac:dyDescent="0.25">
      <c r="A3" s="34" t="s">
        <v>2</v>
      </c>
      <c r="B3" s="34"/>
      <c r="C3" s="34"/>
      <c r="D3" s="34"/>
      <c r="E3" s="34"/>
      <c r="F3" s="34"/>
      <c r="G3" s="34"/>
    </row>
    <row r="4" spans="1:7" x14ac:dyDescent="0.25">
      <c r="A4" s="35" t="s">
        <v>52</v>
      </c>
      <c r="B4" s="35"/>
      <c r="C4" s="35"/>
      <c r="D4" s="35"/>
      <c r="E4" s="35"/>
      <c r="F4" s="35"/>
      <c r="G4" s="35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36" t="s">
        <v>3</v>
      </c>
      <c r="B6" s="36"/>
      <c r="C6" s="36"/>
      <c r="D6" s="36"/>
      <c r="E6" s="36"/>
      <c r="F6" s="36"/>
      <c r="G6" s="36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43463</v>
      </c>
      <c r="D18" s="28" t="s">
        <v>16</v>
      </c>
      <c r="E18" s="32"/>
      <c r="F18" s="30">
        <v>115.54</v>
      </c>
      <c r="G18" s="30">
        <f>F18*0.2</f>
        <v>23.108000000000004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43463</v>
      </c>
      <c r="D19" s="28" t="s">
        <v>16</v>
      </c>
      <c r="E19" s="32"/>
      <c r="F19" s="37">
        <v>100.5</v>
      </c>
      <c r="G19" s="30">
        <f t="shared" ref="G19:G46" si="0">F19*0.2</f>
        <v>20.100000000000001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43463</v>
      </c>
      <c r="D20" s="28" t="s">
        <v>16</v>
      </c>
      <c r="E20" s="32"/>
      <c r="F20" s="37">
        <v>115.54</v>
      </c>
      <c r="G20" s="30">
        <f t="shared" si="0"/>
        <v>23.108000000000004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43463</v>
      </c>
      <c r="D21" s="28" t="s">
        <v>16</v>
      </c>
      <c r="E21" s="29"/>
      <c r="F21" s="37">
        <v>100.6</v>
      </c>
      <c r="G21" s="30">
        <f t="shared" si="0"/>
        <v>20.12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43463</v>
      </c>
      <c r="D22" s="28" t="s">
        <v>16</v>
      </c>
      <c r="E22" s="29"/>
      <c r="F22" s="30">
        <v>115.54</v>
      </c>
      <c r="G22" s="30">
        <f>F22*0.2</f>
        <v>23.108000000000004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43463</v>
      </c>
      <c r="D23" s="28" t="s">
        <v>16</v>
      </c>
      <c r="E23" s="29"/>
      <c r="F23" s="30">
        <v>137.76</v>
      </c>
      <c r="G23" s="30">
        <f t="shared" si="0"/>
        <v>27.552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43463</v>
      </c>
      <c r="D24" s="28" t="s">
        <v>16</v>
      </c>
      <c r="E24" s="29"/>
      <c r="F24" s="30">
        <v>132.21</v>
      </c>
      <c r="G24" s="30">
        <f>F24*0.2</f>
        <v>26.442000000000004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43463</v>
      </c>
      <c r="D25" s="28" t="s">
        <v>16</v>
      </c>
      <c r="E25" s="29"/>
      <c r="F25" s="30">
        <v>137.76</v>
      </c>
      <c r="G25" s="30">
        <f t="shared" si="0"/>
        <v>27.552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43463</v>
      </c>
      <c r="D26" s="28" t="s">
        <v>16</v>
      </c>
      <c r="E26" s="29"/>
      <c r="F26" s="30">
        <v>100.5</v>
      </c>
      <c r="G26" s="30">
        <f t="shared" ref="G26:G39" si="1">F26*0.2</f>
        <v>20.100000000000001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43463</v>
      </c>
      <c r="D27" s="28" t="s">
        <v>16</v>
      </c>
      <c r="E27" s="29"/>
      <c r="F27" s="30">
        <v>122.72</v>
      </c>
      <c r="G27" s="30">
        <f t="shared" si="1"/>
        <v>24.544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43463</v>
      </c>
      <c r="D28" s="28" t="s">
        <v>16</v>
      </c>
      <c r="E28" s="29"/>
      <c r="F28" s="30">
        <v>117.16</v>
      </c>
      <c r="G28" s="30">
        <f t="shared" si="1"/>
        <v>23.432000000000002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43463</v>
      </c>
      <c r="D29" s="28" t="s">
        <v>16</v>
      </c>
      <c r="E29" s="29"/>
      <c r="F29" s="30">
        <v>122.72</v>
      </c>
      <c r="G29" s="30">
        <f t="shared" si="1"/>
        <v>24.544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43463</v>
      </c>
      <c r="D30" s="28" t="s">
        <v>16</v>
      </c>
      <c r="E30" s="29"/>
      <c r="F30" s="30">
        <v>85.04</v>
      </c>
      <c r="G30" s="30">
        <f t="shared" si="1"/>
        <v>17.008000000000003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43463</v>
      </c>
      <c r="D31" s="28" t="s">
        <v>16</v>
      </c>
      <c r="E31" s="29"/>
      <c r="F31" s="30">
        <v>101.71</v>
      </c>
      <c r="G31" s="30">
        <f t="shared" si="1"/>
        <v>20.341999999999999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43463</v>
      </c>
      <c r="D32" s="28" t="s">
        <v>16</v>
      </c>
      <c r="E32" s="29"/>
      <c r="F32" s="30">
        <v>99.43</v>
      </c>
      <c r="G32" s="30">
        <f t="shared" si="1"/>
        <v>19.886000000000003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43463</v>
      </c>
      <c r="D33" s="28" t="s">
        <v>16</v>
      </c>
      <c r="E33" s="29"/>
      <c r="F33" s="30">
        <v>116.1</v>
      </c>
      <c r="G33" s="30">
        <f t="shared" si="1"/>
        <v>23.22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43463</v>
      </c>
      <c r="D34" s="28" t="s">
        <v>16</v>
      </c>
      <c r="E34" s="29"/>
      <c r="F34" s="30">
        <v>113.47</v>
      </c>
      <c r="G34" s="30">
        <f t="shared" si="1"/>
        <v>22.694000000000003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43463</v>
      </c>
      <c r="D35" s="28" t="s">
        <v>16</v>
      </c>
      <c r="E35" s="29"/>
      <c r="F35" s="30">
        <v>135.69</v>
      </c>
      <c r="G35" s="30">
        <f t="shared" si="1"/>
        <v>27.138000000000002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43463</v>
      </c>
      <c r="D36" s="28" t="s">
        <v>16</v>
      </c>
      <c r="E36" s="29"/>
      <c r="F36" s="30">
        <v>130.13999999999999</v>
      </c>
      <c r="G36" s="30">
        <f t="shared" si="1"/>
        <v>26.027999999999999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43463</v>
      </c>
      <c r="D37" s="28" t="s">
        <v>16</v>
      </c>
      <c r="E37" s="29"/>
      <c r="F37" s="30">
        <v>135.69</v>
      </c>
      <c r="G37" s="30">
        <f t="shared" si="1"/>
        <v>27.138000000000002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43463</v>
      </c>
      <c r="D38" s="28" t="s">
        <v>16</v>
      </c>
      <c r="E38" s="29"/>
      <c r="F38" s="30">
        <v>100.5</v>
      </c>
      <c r="G38" s="30">
        <f t="shared" si="1"/>
        <v>20.100000000000001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37</v>
      </c>
      <c r="C39" s="27">
        <v>43463</v>
      </c>
      <c r="D39" s="28" t="s">
        <v>38</v>
      </c>
      <c r="E39" s="29"/>
      <c r="F39" s="30">
        <v>211.29</v>
      </c>
      <c r="G39" s="30">
        <f t="shared" si="1"/>
        <v>42.258000000000003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43463</v>
      </c>
      <c r="D40" s="28" t="s">
        <v>38</v>
      </c>
      <c r="E40" s="29"/>
      <c r="F40" s="30">
        <v>235.37</v>
      </c>
      <c r="G40" s="30">
        <f t="shared" si="0"/>
        <v>47.074000000000005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43463</v>
      </c>
      <c r="D41" s="28" t="s">
        <v>38</v>
      </c>
      <c r="E41" s="29"/>
      <c r="F41" s="30">
        <v>225.17</v>
      </c>
      <c r="G41" s="30">
        <f t="shared" si="0"/>
        <v>45.033999999999999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43463</v>
      </c>
      <c r="D42" s="28" t="s">
        <v>38</v>
      </c>
      <c r="E42" s="29"/>
      <c r="F42" s="30">
        <v>201.09</v>
      </c>
      <c r="G42" s="30">
        <f>F42*0.2</f>
        <v>40.218000000000004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43463</v>
      </c>
      <c r="D43" s="28" t="s">
        <v>38</v>
      </c>
      <c r="E43" s="29"/>
      <c r="F43" s="30">
        <v>289.16000000000003</v>
      </c>
      <c r="G43" s="30">
        <f t="shared" si="0"/>
        <v>57.832000000000008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43463</v>
      </c>
      <c r="D44" s="28" t="s">
        <v>38</v>
      </c>
      <c r="E44" s="29"/>
      <c r="F44" s="30">
        <v>279.87</v>
      </c>
      <c r="G44" s="30">
        <f t="shared" si="0"/>
        <v>55.974000000000004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43463</v>
      </c>
      <c r="D45" s="28" t="s">
        <v>38</v>
      </c>
      <c r="E45" s="29"/>
      <c r="F45" s="30">
        <v>259.07</v>
      </c>
      <c r="G45" s="30">
        <f t="shared" si="0"/>
        <v>51.814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43463</v>
      </c>
      <c r="D46" s="28" t="s">
        <v>38</v>
      </c>
      <c r="E46" s="29"/>
      <c r="F46" s="30">
        <v>249.77</v>
      </c>
      <c r="G46" s="30">
        <f t="shared" si="0"/>
        <v>49.954000000000008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43463</v>
      </c>
      <c r="D47" s="28" t="s">
        <v>16</v>
      </c>
      <c r="E47" s="29"/>
      <c r="F47" s="30">
        <v>137.76</v>
      </c>
      <c r="G47" s="30">
        <f t="shared" ref="G47:G48" si="2">F47*0.2</f>
        <v>27.552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43463</v>
      </c>
      <c r="D48" s="28" t="s">
        <v>16</v>
      </c>
      <c r="E48" s="29"/>
      <c r="F48" s="30">
        <v>122.72</v>
      </c>
      <c r="G48" s="30">
        <f t="shared" si="2"/>
        <v>24.544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SPLAN1</cp:lastModifiedBy>
  <dcterms:created xsi:type="dcterms:W3CDTF">2017-12-05T08:01:55Z</dcterms:created>
  <dcterms:modified xsi:type="dcterms:W3CDTF">2019-03-15T07:43:18Z</dcterms:modified>
</cp:coreProperties>
</file>